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download\"/>
    </mc:Choice>
  </mc:AlternateContent>
  <xr:revisionPtr revIDLastSave="0" documentId="13_ncr:1_{638A83C4-2B26-47A8-B8E1-1B708540349D}" xr6:coauthVersionLast="47" xr6:coauthVersionMax="47" xr10:uidLastSave="{00000000-0000-0000-0000-000000000000}"/>
  <bookViews>
    <workbookView xWindow="1470" yWindow="1470" windowWidth="22305" windowHeight="13710" xr2:uid="{00000000-000D-0000-FFFF-FFFF00000000}"/>
  </bookViews>
  <sheets>
    <sheet name="2025.04" sheetId="5" r:id="rId1"/>
  </sheets>
  <definedNames>
    <definedName name="_xlnm.Print_Area" localSheetId="0">'2025.04'!$A$1:$AD$57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38" i="5" l="1"/>
  <c r="AB18" i="5"/>
  <c r="AB19" i="5"/>
  <c r="AB20" i="5"/>
  <c r="AB21" i="5"/>
  <c r="AB22" i="5"/>
  <c r="AB23" i="5"/>
  <c r="AB24" i="5"/>
  <c r="AB25" i="5"/>
  <c r="AB26" i="5"/>
  <c r="AB27" i="5"/>
  <c r="AB28" i="5"/>
  <c r="AB17" i="5"/>
  <c r="X42" i="5" l="1"/>
</calcChain>
</file>

<file path=xl/sharedStrings.xml><?xml version="1.0" encoding="utf-8"?>
<sst xmlns="http://schemas.openxmlformats.org/spreadsheetml/2006/main" count="85" uniqueCount="76">
  <si>
    <t>CytoScan HD Array</t>
    <phoneticPr fontId="1"/>
  </si>
  <si>
    <t>Rat Genome 230 2.0 Array</t>
    <phoneticPr fontId="1"/>
  </si>
  <si>
    <t>Mouse Genome 430 2.0 Array</t>
    <phoneticPr fontId="1"/>
  </si>
  <si>
    <t>Human Genome U133 Plus 2.0 Array</t>
    <phoneticPr fontId="1"/>
  </si>
  <si>
    <t>Clariom D Array, Human</t>
    <phoneticPr fontId="1"/>
  </si>
  <si>
    <t>Clariom D Array, Mouse</t>
    <phoneticPr fontId="1"/>
  </si>
  <si>
    <t>Clariom D Array, Rat</t>
    <phoneticPr fontId="1"/>
  </si>
  <si>
    <t>Clariom S Array, Human</t>
    <phoneticPr fontId="1"/>
  </si>
  <si>
    <t>Clariom S Array, Mouse</t>
    <phoneticPr fontId="1"/>
  </si>
  <si>
    <t>Clariom S Array, Rat</t>
    <phoneticPr fontId="1"/>
  </si>
  <si>
    <t>miRNA 4.0 Array</t>
    <phoneticPr fontId="1"/>
  </si>
  <si>
    <t>見積日：</t>
    <rPh sb="0" eb="2">
      <t>ミツ</t>
    </rPh>
    <rPh sb="2" eb="3">
      <t>ヒ</t>
    </rPh>
    <phoneticPr fontId="8"/>
  </si>
  <si>
    <t>申込日：</t>
    <rPh sb="0" eb="2">
      <t>モウシコミ</t>
    </rPh>
    <rPh sb="2" eb="3">
      <t>ビ</t>
    </rPh>
    <phoneticPr fontId="8"/>
  </si>
  <si>
    <t>請求日：</t>
    <rPh sb="0" eb="2">
      <t>セイキュウ</t>
    </rPh>
    <rPh sb="2" eb="3">
      <t>ビ</t>
    </rPh>
    <phoneticPr fontId="8"/>
  </si>
  <si>
    <t>見積書</t>
    <rPh sb="0" eb="3">
      <t>ミツモリショ</t>
    </rPh>
    <phoneticPr fontId="8"/>
  </si>
  <si>
    <t>使用明細書</t>
    <rPh sb="0" eb="2">
      <t>シヨウ</t>
    </rPh>
    <rPh sb="2" eb="5">
      <t>メイサイショ</t>
    </rPh>
    <phoneticPr fontId="8"/>
  </si>
  <si>
    <t>(様式：2025.04改)</t>
    <phoneticPr fontId="8"/>
  </si>
  <si>
    <t>アレイ情報</t>
    <rPh sb="3" eb="5">
      <t>ジョウホウ</t>
    </rPh>
    <phoneticPr fontId="8"/>
  </si>
  <si>
    <t>アレイタイプ</t>
    <phoneticPr fontId="8"/>
  </si>
  <si>
    <t>生物種</t>
    <rPh sb="0" eb="3">
      <t>セイブツシュ</t>
    </rPh>
    <phoneticPr fontId="8"/>
  </si>
  <si>
    <t>アレイ名</t>
    <rPh sb="3" eb="4">
      <t>メイ</t>
    </rPh>
    <phoneticPr fontId="8"/>
  </si>
  <si>
    <t>サンプル数</t>
    <rPh sb="4" eb="5">
      <t>スウ</t>
    </rPh>
    <phoneticPr fontId="8"/>
  </si>
  <si>
    <t>合計</t>
    <rPh sb="0" eb="2">
      <t>ゴウケイ</t>
    </rPh>
    <phoneticPr fontId="8"/>
  </si>
  <si>
    <t>3'IVT Array 
(RNA)</t>
    <phoneticPr fontId="8"/>
  </si>
  <si>
    <t>ヒト</t>
    <phoneticPr fontId="8"/>
  </si>
  <si>
    <t>マウス</t>
    <phoneticPr fontId="8"/>
  </si>
  <si>
    <t>ラット</t>
    <phoneticPr fontId="8"/>
  </si>
  <si>
    <t>その他</t>
    <rPh sb="2" eb="3">
      <t>タ</t>
    </rPh>
    <phoneticPr fontId="8"/>
  </si>
  <si>
    <t>Clariom D Array (RNA)</t>
    <phoneticPr fontId="8"/>
  </si>
  <si>
    <t>Clariom S Array (RNA)</t>
    <phoneticPr fontId="8"/>
  </si>
  <si>
    <t>CytoScan HD Array (DNA)</t>
    <phoneticPr fontId="8"/>
  </si>
  <si>
    <t>サンプル情報</t>
    <rPh sb="4" eb="6">
      <t>ジョウホウ</t>
    </rPh>
    <phoneticPr fontId="8"/>
  </si>
  <si>
    <t>サンプル名
(英数字で、記号は-と_のみ)</t>
    <rPh sb="4" eb="5">
      <t>メイ</t>
    </rPh>
    <rPh sb="7" eb="10">
      <t>エイスウジ</t>
    </rPh>
    <rPh sb="12" eb="14">
      <t>キゴウ</t>
    </rPh>
    <phoneticPr fontId="8"/>
  </si>
  <si>
    <t>1:</t>
    <phoneticPr fontId="8"/>
  </si>
  <si>
    <t>2:</t>
    <phoneticPr fontId="8"/>
  </si>
  <si>
    <t>3:</t>
  </si>
  <si>
    <t>4:</t>
  </si>
  <si>
    <t>5:</t>
  </si>
  <si>
    <t>6:</t>
    <phoneticPr fontId="8"/>
  </si>
  <si>
    <t>7:</t>
  </si>
  <si>
    <t>8:</t>
  </si>
  <si>
    <t>9:</t>
  </si>
  <si>
    <t>10:</t>
  </si>
  <si>
    <t>オプション (マイクロアレイではなく各装置での課金となります)</t>
    <rPh sb="18" eb="21">
      <t>カクソウチ</t>
    </rPh>
    <rPh sb="23" eb="25">
      <t>カキン</t>
    </rPh>
    <phoneticPr fontId="8"/>
  </si>
  <si>
    <t>内容</t>
    <rPh sb="0" eb="2">
      <t>ナイヨウ</t>
    </rPh>
    <phoneticPr fontId="8"/>
  </si>
  <si>
    <t>利用料</t>
    <rPh sb="0" eb="3">
      <t>リヨウリョウ</t>
    </rPh>
    <phoneticPr fontId="8"/>
  </si>
  <si>
    <t>数量</t>
    <rPh sb="0" eb="2">
      <t>スウリョウ</t>
    </rPh>
    <phoneticPr fontId="8"/>
  </si>
  <si>
    <t>合　計</t>
    <rPh sb="0" eb="1">
      <t>ア</t>
    </rPh>
    <rPh sb="2" eb="3">
      <t>ケイ</t>
    </rPh>
    <phoneticPr fontId="8"/>
  </si>
  <si>
    <t>バイオアナライザー(RNAクオリティーチェック)</t>
    <phoneticPr fontId="8"/>
  </si>
  <si>
    <t>円</t>
    <rPh sb="0" eb="1">
      <t>エン</t>
    </rPh>
    <phoneticPr fontId="8"/>
  </si>
  <si>
    <t>注意事項</t>
    <rPh sb="0" eb="4">
      <t>チュウイジコウ</t>
    </rPh>
    <phoneticPr fontId="8"/>
  </si>
  <si>
    <t>（機関名）</t>
    <rPh sb="1" eb="4">
      <t>キカンメイ</t>
    </rPh>
    <phoneticPr fontId="8"/>
  </si>
  <si>
    <t>(ご所属)</t>
    <rPh sb="2" eb="4">
      <t>ショゾク</t>
    </rPh>
    <phoneticPr fontId="1"/>
  </si>
  <si>
    <t>(請求書送付先情報)　上記住所と異なる場合はご記載ください。</t>
    <rPh sb="1" eb="4">
      <t>セイキュウショ</t>
    </rPh>
    <rPh sb="4" eb="6">
      <t>ソウフ</t>
    </rPh>
    <rPh sb="6" eb="7">
      <t>サキ</t>
    </rPh>
    <rPh sb="7" eb="9">
      <t>ジョウホウ</t>
    </rPh>
    <rPh sb="11" eb="13">
      <t>ジョウキ</t>
    </rPh>
    <rPh sb="13" eb="15">
      <t>ジュウショ</t>
    </rPh>
    <rPh sb="16" eb="17">
      <t>コト</t>
    </rPh>
    <rPh sb="19" eb="21">
      <t>バアイ</t>
    </rPh>
    <rPh sb="23" eb="25">
      <t>キサイ</t>
    </rPh>
    <phoneticPr fontId="1"/>
  </si>
  <si>
    <t>(ご住所)試薬・アレイの返却が発生した場合の返却先をご記載ください。</t>
    <rPh sb="2" eb="4">
      <t>ジュウショ</t>
    </rPh>
    <rPh sb="5" eb="7">
      <t>シヤク</t>
    </rPh>
    <rPh sb="12" eb="14">
      <t>ヘンキャク</t>
    </rPh>
    <rPh sb="15" eb="17">
      <t>ハッセイ</t>
    </rPh>
    <rPh sb="19" eb="21">
      <t>バアイ</t>
    </rPh>
    <rPh sb="22" eb="24">
      <t>ヘンキャク</t>
    </rPh>
    <rPh sb="24" eb="25">
      <t>サキ</t>
    </rPh>
    <rPh sb="27" eb="29">
      <t>キサイ</t>
    </rPh>
    <phoneticPr fontId="1"/>
  </si>
  <si>
    <t>月分見積請求額</t>
    <rPh sb="0" eb="1">
      <t>ガツ</t>
    </rPh>
    <rPh sb="1" eb="2">
      <t>ブン</t>
    </rPh>
    <rPh sb="2" eb="4">
      <t>ミツモリ</t>
    </rPh>
    <rPh sb="4" eb="6">
      <t>セイキュウ</t>
    </rPh>
    <rPh sb="6" eb="7">
      <t>ガク</t>
    </rPh>
    <phoneticPr fontId="1"/>
  </si>
  <si>
    <t>・測定後に残った試薬およびアレイはお預かり可能ですが、保管中の破損・劣化等につきましては保証いたしかねます。</t>
    <rPh sb="1" eb="4">
      <t>ソクテイゴ</t>
    </rPh>
    <rPh sb="5" eb="6">
      <t>ノコ</t>
    </rPh>
    <rPh sb="8" eb="10">
      <t>シヤク</t>
    </rPh>
    <rPh sb="18" eb="19">
      <t>アズ</t>
    </rPh>
    <rPh sb="21" eb="23">
      <t>カノウ</t>
    </rPh>
    <rPh sb="27" eb="30">
      <t>ホカンチュウ</t>
    </rPh>
    <rPh sb="31" eb="33">
      <t>ハソン</t>
    </rPh>
    <rPh sb="32" eb="33">
      <t>ハッパ</t>
    </rPh>
    <rPh sb="34" eb="36">
      <t>レッカ</t>
    </rPh>
    <rPh sb="36" eb="37">
      <t>ナド</t>
    </rPh>
    <rPh sb="44" eb="46">
      <t>ホショウ</t>
    </rPh>
    <phoneticPr fontId="8"/>
  </si>
  <si>
    <t>・測定データは三か月保管後に消去しますので、バックアップをお取りください。</t>
    <rPh sb="1" eb="3">
      <t>ソクテイ</t>
    </rPh>
    <rPh sb="7" eb="8">
      <t>サン</t>
    </rPh>
    <rPh sb="9" eb="13">
      <t>ゲツホカンゴ</t>
    </rPh>
    <rPh sb="14" eb="16">
      <t>ショウキョ</t>
    </rPh>
    <rPh sb="30" eb="31">
      <t>ト</t>
    </rPh>
    <phoneticPr fontId="8"/>
  </si>
  <si>
    <t>・見積額は、この申込・請求書が提出された時点での試算となります。実際の請求は実験終了後になります。</t>
    <phoneticPr fontId="1"/>
  </si>
  <si>
    <t>・サンプルは返却しませんので、必要な場合は全量送付せず分注したものをお送りください。</t>
    <rPh sb="6" eb="8">
      <t>ヘンキャク</t>
    </rPh>
    <rPh sb="15" eb="17">
      <t>ヒツヨウ</t>
    </rPh>
    <rPh sb="18" eb="20">
      <t>バアイ</t>
    </rPh>
    <rPh sb="21" eb="23">
      <t>ゼンリョウ</t>
    </rPh>
    <rPh sb="23" eb="25">
      <t>ソウフ</t>
    </rPh>
    <rPh sb="27" eb="29">
      <t>ブンチュウ</t>
    </rPh>
    <rPh sb="35" eb="36">
      <t>オク</t>
    </rPh>
    <phoneticPr fontId="1"/>
  </si>
  <si>
    <t>・totalRNAサンプルは250ng/3μl以上の濃度のものを、5μl以上提出してください。</t>
    <phoneticPr fontId="8"/>
  </si>
  <si>
    <t>ご署名：</t>
    <rPh sb="1" eb="3">
      <t>ショメイ</t>
    </rPh>
    <phoneticPr fontId="1"/>
  </si>
  <si>
    <t>　なお次回の測定時期が未定の場合やご連絡がつかない場合には、原則着払いにてご返却させていただきますのでご了承ください。</t>
    <rPh sb="3" eb="5">
      <t>ジカイ</t>
    </rPh>
    <rPh sb="6" eb="8">
      <t>ソクテイ</t>
    </rPh>
    <rPh sb="8" eb="10">
      <t>ジキ</t>
    </rPh>
    <rPh sb="11" eb="13">
      <t>ミテイ</t>
    </rPh>
    <rPh sb="14" eb="16">
      <t>バアイ</t>
    </rPh>
    <rPh sb="18" eb="20">
      <t>レンラク</t>
    </rPh>
    <rPh sb="25" eb="27">
      <t>バアイ</t>
    </rPh>
    <rPh sb="30" eb="32">
      <t>ゲンソク</t>
    </rPh>
    <rPh sb="32" eb="34">
      <t>チャクバラ</t>
    </rPh>
    <rPh sb="38" eb="40">
      <t>ヘンキャク</t>
    </rPh>
    <rPh sb="52" eb="54">
      <t>リョウショウ</t>
    </rPh>
    <phoneticPr fontId="1"/>
  </si>
  <si>
    <t>・請求書は原則、４半期毎の発送となります。(4-6月使用は7月、7-9月は10月、10-12月は1月、1-3月は4月に発送)</t>
    <rPh sb="1" eb="4">
      <t>セイキュウショ</t>
    </rPh>
    <rPh sb="5" eb="7">
      <t>ゲンソク</t>
    </rPh>
    <rPh sb="9" eb="11">
      <t>ハンキ</t>
    </rPh>
    <rPh sb="11" eb="12">
      <t>ゴト</t>
    </rPh>
    <rPh sb="13" eb="15">
      <t>ハッソウ</t>
    </rPh>
    <phoneticPr fontId="1"/>
  </si>
  <si>
    <t>(担当者名）</t>
    <rPh sb="1" eb="4">
      <t>タントウシャ</t>
    </rPh>
    <rPh sb="4" eb="5">
      <t>メイ</t>
    </rPh>
    <phoneticPr fontId="1"/>
  </si>
  <si>
    <t>ご依頼者情報</t>
    <rPh sb="1" eb="4">
      <t>イライシャ</t>
    </rPh>
    <rPh sb="4" eb="6">
      <t>ジョウホウ</t>
    </rPh>
    <phoneticPr fontId="8"/>
  </si>
  <si>
    <t>（氏名）</t>
    <rPh sb="1" eb="3">
      <t>シメイ</t>
    </rPh>
    <phoneticPr fontId="1"/>
  </si>
  <si>
    <t>(電話)</t>
    <phoneticPr fontId="1"/>
  </si>
  <si>
    <t>(メール)</t>
    <phoneticPr fontId="1"/>
  </si>
  <si>
    <t>/12サンプルごと</t>
    <phoneticPr fontId="8"/>
  </si>
  <si>
    <t>依頼測定料金</t>
    <rPh sb="0" eb="2">
      <t>イライ</t>
    </rPh>
    <rPh sb="2" eb="4">
      <t>ソクテイ</t>
    </rPh>
    <rPh sb="4" eb="6">
      <t>リョウキン</t>
    </rPh>
    <phoneticPr fontId="8"/>
  </si>
  <si>
    <t>＊お問い合わせください</t>
    <phoneticPr fontId="1"/>
  </si>
  <si>
    <t>miRNA 4.0 Array (RNA)</t>
    <phoneticPr fontId="8"/>
  </si>
  <si>
    <r>
      <t>【学外者用】</t>
    </r>
    <r>
      <rPr>
        <b/>
        <sz val="9"/>
        <color rgb="FF000000"/>
        <rFont val="ＭＳ Ｐ明朝"/>
        <family val="1"/>
        <charset val="128"/>
      </rPr>
      <t>　　</t>
    </r>
    <r>
      <rPr>
        <b/>
        <sz val="11"/>
        <color rgb="FF000000"/>
        <rFont val="ＭＳ Ｐ明朝"/>
        <family val="1"/>
        <charset val="128"/>
      </rPr>
      <t>マイクロアレイ GeneChip 研究支援申込書</t>
    </r>
    <rPh sb="1" eb="4">
      <t>ガクガイシャ</t>
    </rPh>
    <rPh sb="4" eb="5">
      <t>ヨウ</t>
    </rPh>
    <rPh sb="25" eb="27">
      <t>ケンキュウ</t>
    </rPh>
    <rPh sb="27" eb="29">
      <t>シエン</t>
    </rPh>
    <rPh sb="29" eb="32">
      <t>モウシコミショ</t>
    </rPh>
    <phoneticPr fontId="8"/>
  </si>
  <si>
    <t>・注意事項全てにご了承いただけましたら、以下のチェックボックスにレを入れてお申込みください。</t>
    <phoneticPr fontId="1"/>
  </si>
  <si>
    <t>　なおオンライン予約時の申込書アップロードでは署名不要ですが、サンプル送付時に手書き署名済みの本申込書を同包ください。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</si>
</sst>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8" formatCode="yyyy/m/d;@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9"/>
      <color rgb="FF000000"/>
      <name val="ＭＳ Ｐ明朝"/>
      <family val="1"/>
      <charset val="128"/>
    </font>
    <font>
      <sz val="6"/>
      <name val="ＭＳ Ｐゴシック"/>
      <family val="2"/>
      <charset val="128"/>
    </font>
    <font>
      <sz val="11"/>
      <color rgb="FF000000"/>
      <name val="ＭＳ Ｐ明朝"/>
      <family val="1"/>
      <charset val="128"/>
    </font>
    <font>
      <b/>
      <sz val="11"/>
      <color rgb="FF000000"/>
      <name val="ＭＳ Ｐ明朝"/>
      <family val="1"/>
      <charset val="128"/>
    </font>
    <font>
      <b/>
      <sz val="10"/>
      <color rgb="FF000000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9"/>
      <color rgb="FF000000"/>
      <name val="Meiryo UI"/>
      <family val="3"/>
      <charset val="128"/>
    </font>
    <font>
      <b/>
      <sz val="9"/>
      <color rgb="FF000000"/>
      <name val="ＭＳ Ｐ明朝"/>
      <family val="1"/>
      <charset val="128"/>
    </font>
    <font>
      <b/>
      <u/>
      <sz val="9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FF0000"/>
      </left>
      <right/>
      <top style="thin">
        <color auto="1"/>
      </top>
      <bottom/>
      <diagonal/>
    </border>
    <border>
      <left style="medium">
        <color rgb="FFFF0000"/>
      </left>
      <right/>
      <top/>
      <bottom style="thin">
        <color indexed="64"/>
      </bottom>
      <diagonal/>
    </border>
    <border>
      <left/>
      <right style="medium">
        <color rgb="FFFF0000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rgb="FFFF0000"/>
      </bottom>
      <diagonal/>
    </border>
    <border>
      <left/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 style="medium">
        <color rgb="FFFF0000"/>
      </right>
      <top style="thin">
        <color indexed="64"/>
      </top>
      <bottom style="hair">
        <color indexed="64"/>
      </bottom>
      <diagonal/>
    </border>
    <border>
      <left/>
      <right style="medium">
        <color rgb="FFFF0000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rgb="FFFF0000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10" fillId="0" borderId="2" xfId="0" applyFont="1" applyBorder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12" fillId="0" borderId="30" xfId="0" applyFont="1" applyBorder="1">
      <alignment vertical="center"/>
    </xf>
    <xf numFmtId="0" fontId="12" fillId="0" borderId="31" xfId="0" applyFont="1" applyBorder="1">
      <alignment vertical="center"/>
    </xf>
    <xf numFmtId="0" fontId="7" fillId="0" borderId="30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178" fontId="9" fillId="0" borderId="0" xfId="0" applyNumberFormat="1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12" fillId="0" borderId="30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40" xfId="0" applyFont="1" applyBorder="1" applyAlignment="1">
      <alignment vertical="top"/>
    </xf>
    <xf numFmtId="0" fontId="12" fillId="0" borderId="35" xfId="0" applyFont="1" applyBorder="1" applyAlignment="1">
      <alignment vertical="top"/>
    </xf>
    <xf numFmtId="0" fontId="9" fillId="0" borderId="0" xfId="0" applyFont="1" applyBorder="1" applyAlignment="1">
      <alignment horizontal="left" vertical="center"/>
    </xf>
    <xf numFmtId="0" fontId="9" fillId="0" borderId="1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12" fillId="0" borderId="36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0" fontId="12" fillId="0" borderId="10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5" fontId="12" fillId="0" borderId="12" xfId="0" applyNumberFormat="1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5" fontId="12" fillId="0" borderId="48" xfId="0" applyNumberFormat="1" applyFont="1" applyBorder="1" applyAlignment="1">
      <alignment vertical="center"/>
    </xf>
    <xf numFmtId="0" fontId="12" fillId="0" borderId="43" xfId="0" applyFont="1" applyBorder="1" applyAlignment="1">
      <alignment vertical="center"/>
    </xf>
    <xf numFmtId="0" fontId="12" fillId="0" borderId="29" xfId="0" applyFont="1" applyBorder="1">
      <alignment vertical="center"/>
    </xf>
    <xf numFmtId="5" fontId="12" fillId="0" borderId="14" xfId="0" applyNumberFormat="1" applyFont="1" applyBorder="1" applyAlignment="1">
      <alignment horizontal="left" vertical="top"/>
    </xf>
    <xf numFmtId="20" fontId="6" fillId="0" borderId="18" xfId="0" quotePrefix="1" applyNumberFormat="1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20" fontId="6" fillId="0" borderId="20" xfId="0" quotePrefix="1" applyNumberFormat="1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20" fontId="6" fillId="0" borderId="2" xfId="0" quotePrefix="1" applyNumberFormat="1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12" fillId="0" borderId="40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5" fontId="7" fillId="0" borderId="24" xfId="0" applyNumberFormat="1" applyFont="1" applyBorder="1" applyAlignment="1">
      <alignment horizontal="center" vertical="center"/>
    </xf>
    <xf numFmtId="5" fontId="7" fillId="0" borderId="56" xfId="0" applyNumberFormat="1" applyFont="1" applyBorder="1" applyAlignment="1">
      <alignment horizontal="center" vertical="center"/>
    </xf>
    <xf numFmtId="5" fontId="7" fillId="0" borderId="57" xfId="0" applyNumberFormat="1" applyFont="1" applyBorder="1" applyAlignment="1">
      <alignment horizontal="center" vertical="center"/>
    </xf>
    <xf numFmtId="5" fontId="7" fillId="0" borderId="25" xfId="0" applyNumberFormat="1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20" fontId="6" fillId="0" borderId="17" xfId="0" quotePrefix="1" applyNumberFormat="1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5" fontId="7" fillId="0" borderId="1" xfId="0" applyNumberFormat="1" applyFont="1" applyBorder="1" applyAlignment="1">
      <alignment horizontal="center" vertical="center"/>
    </xf>
    <xf numFmtId="5" fontId="7" fillId="0" borderId="8" xfId="0" applyNumberFormat="1" applyFont="1" applyBorder="1" applyAlignment="1">
      <alignment horizontal="center" vertical="center"/>
    </xf>
    <xf numFmtId="5" fontId="7" fillId="0" borderId="51" xfId="0" applyNumberFormat="1" applyFont="1" applyBorder="1" applyAlignment="1">
      <alignment horizontal="center" vertical="center"/>
    </xf>
    <xf numFmtId="5" fontId="7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38" fontId="9" fillId="0" borderId="0" xfId="1" applyFont="1" applyFill="1" applyBorder="1" applyAlignment="1">
      <alignment horizontal="center" vertical="center"/>
    </xf>
    <xf numFmtId="38" fontId="9" fillId="0" borderId="39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5" fontId="7" fillId="0" borderId="2" xfId="0" applyNumberFormat="1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5" fontId="7" fillId="0" borderId="4" xfId="1" applyNumberFormat="1" applyFont="1" applyFill="1" applyBorder="1" applyAlignment="1">
      <alignment horizontal="center" vertical="center"/>
    </xf>
    <xf numFmtId="5" fontId="7" fillId="0" borderId="35" xfId="1" applyNumberFormat="1" applyFont="1" applyFill="1" applyBorder="1" applyAlignment="1">
      <alignment horizontal="center" vertical="center"/>
    </xf>
    <xf numFmtId="5" fontId="7" fillId="0" borderId="3" xfId="1" applyNumberFormat="1" applyFont="1" applyFill="1" applyBorder="1" applyAlignment="1">
      <alignment horizontal="center" vertical="center"/>
    </xf>
    <xf numFmtId="5" fontId="7" fillId="0" borderId="7" xfId="1" applyNumberFormat="1" applyFont="1" applyFill="1" applyBorder="1" applyAlignment="1">
      <alignment horizontal="center" vertical="center"/>
    </xf>
    <xf numFmtId="5" fontId="7" fillId="0" borderId="27" xfId="1" applyNumberFormat="1" applyFont="1" applyFill="1" applyBorder="1" applyAlignment="1">
      <alignment horizontal="center" vertical="center"/>
    </xf>
    <xf numFmtId="5" fontId="7" fillId="0" borderId="6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178" fontId="9" fillId="0" borderId="8" xfId="0" applyNumberFormat="1" applyFont="1" applyBorder="1" applyAlignment="1">
      <alignment horizontal="center" vertical="center"/>
    </xf>
    <xf numFmtId="178" fontId="9" fillId="0" borderId="5" xfId="0" applyNumberFormat="1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top"/>
    </xf>
    <xf numFmtId="0" fontId="12" fillId="0" borderId="46" xfId="0" applyFont="1" applyBorder="1" applyAlignment="1">
      <alignment horizontal="center" vertical="top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top"/>
    </xf>
    <xf numFmtId="0" fontId="12" fillId="0" borderId="27" xfId="0" applyFont="1" applyBorder="1" applyAlignment="1">
      <alignment horizontal="center" vertical="top"/>
    </xf>
    <xf numFmtId="0" fontId="12" fillId="0" borderId="34" xfId="0" applyFont="1" applyBorder="1" applyAlignment="1">
      <alignment horizontal="center" vertical="top"/>
    </xf>
    <xf numFmtId="0" fontId="12" fillId="0" borderId="33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37" xfId="0" applyFont="1" applyBorder="1" applyAlignment="1">
      <alignment horizontal="center" vertical="top"/>
    </xf>
    <xf numFmtId="0" fontId="12" fillId="0" borderId="28" xfId="0" applyFont="1" applyBorder="1" applyAlignment="1">
      <alignment horizontal="center" vertical="top"/>
    </xf>
    <xf numFmtId="0" fontId="7" fillId="0" borderId="24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8" fillId="0" borderId="55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55</xdr:row>
          <xdr:rowOff>47625</xdr:rowOff>
        </xdr:from>
        <xdr:to>
          <xdr:col>22</xdr:col>
          <xdr:colOff>133350</xdr:colOff>
          <xdr:row>56</xdr:row>
          <xdr:rowOff>114300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注意事項を全て確認し、了承しました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FC3CC-3377-419F-B023-818A1613E773}">
  <sheetPr>
    <pageSetUpPr fitToPage="1"/>
  </sheetPr>
  <dimension ref="A1:AE59"/>
  <sheetViews>
    <sheetView tabSelected="1" workbookViewId="0">
      <selection sqref="A1:B1"/>
    </sheetView>
  </sheetViews>
  <sheetFormatPr defaultRowHeight="13.5" x14ac:dyDescent="0.15"/>
  <cols>
    <col min="1" max="31" width="3.125" customWidth="1"/>
  </cols>
  <sheetData>
    <row r="1" spans="1:31" x14ac:dyDescent="0.15">
      <c r="A1" s="108" t="s">
        <v>11</v>
      </c>
      <c r="B1" s="109"/>
      <c r="C1" s="110"/>
      <c r="D1" s="110"/>
      <c r="E1" s="110"/>
      <c r="F1" s="111"/>
      <c r="G1" s="108" t="s">
        <v>12</v>
      </c>
      <c r="H1" s="109"/>
      <c r="I1" s="110"/>
      <c r="J1" s="110"/>
      <c r="K1" s="110"/>
      <c r="L1" s="111"/>
      <c r="M1" s="108" t="s">
        <v>13</v>
      </c>
      <c r="N1" s="109"/>
      <c r="O1" s="110"/>
      <c r="P1" s="110"/>
      <c r="Q1" s="110"/>
      <c r="R1" s="111"/>
      <c r="S1" s="4"/>
      <c r="T1" s="5" t="s">
        <v>14</v>
      </c>
      <c r="U1" s="6"/>
      <c r="V1" s="4"/>
      <c r="W1" s="5" t="s">
        <v>15</v>
      </c>
      <c r="X1" s="6"/>
      <c r="Y1" s="6"/>
      <c r="Z1" s="7" t="s">
        <v>16</v>
      </c>
      <c r="AA1" s="7"/>
      <c r="AB1" s="7"/>
      <c r="AC1" s="7"/>
      <c r="AD1" s="7"/>
      <c r="AE1" s="8"/>
    </row>
    <row r="2" spans="1:31" x14ac:dyDescent="0.15">
      <c r="A2" s="19"/>
      <c r="B2" s="19"/>
      <c r="C2" s="20"/>
      <c r="D2" s="20"/>
      <c r="E2" s="20"/>
      <c r="F2" s="20"/>
      <c r="G2" s="19"/>
      <c r="H2" s="19"/>
      <c r="I2" s="20"/>
      <c r="J2" s="20"/>
      <c r="K2" s="20"/>
      <c r="L2" s="20"/>
      <c r="M2" s="19"/>
      <c r="N2" s="19"/>
      <c r="O2" s="20"/>
      <c r="P2" s="20"/>
      <c r="Q2" s="20"/>
      <c r="R2" s="20"/>
      <c r="S2" s="21"/>
      <c r="T2" s="5"/>
      <c r="U2" s="6"/>
      <c r="V2" s="21"/>
      <c r="W2" s="5"/>
      <c r="X2" s="6"/>
      <c r="Y2" s="6"/>
      <c r="Z2" s="7"/>
      <c r="AA2" s="7"/>
      <c r="AB2" s="7"/>
      <c r="AC2" s="7"/>
      <c r="AD2" s="7"/>
      <c r="AE2" s="8"/>
    </row>
    <row r="3" spans="1:31" x14ac:dyDescent="0.15">
      <c r="A3" s="118" t="s">
        <v>73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8"/>
    </row>
    <row r="4" spans="1:31" x14ac:dyDescent="0.1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8"/>
    </row>
    <row r="5" spans="1:31" ht="14.25" thickBot="1" x14ac:dyDescent="0.2">
      <c r="A5" s="5" t="s">
        <v>65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8"/>
    </row>
    <row r="6" spans="1:31" x14ac:dyDescent="0.15">
      <c r="A6" s="7"/>
      <c r="B6" s="43" t="s">
        <v>51</v>
      </c>
      <c r="C6" s="9"/>
      <c r="D6" s="9"/>
      <c r="E6" s="9"/>
      <c r="F6" s="9"/>
      <c r="G6" s="11"/>
      <c r="H6" s="11"/>
      <c r="I6" s="9"/>
      <c r="J6" s="10"/>
      <c r="K6" s="9" t="s">
        <v>52</v>
      </c>
      <c r="L6" s="9"/>
      <c r="M6" s="11"/>
      <c r="N6" s="12"/>
      <c r="O6" s="9"/>
      <c r="P6" s="9"/>
      <c r="Q6" s="23"/>
      <c r="R6" s="23"/>
      <c r="S6" s="23"/>
      <c r="T6" s="23"/>
      <c r="U6" s="24"/>
      <c r="V6" s="112" t="s">
        <v>66</v>
      </c>
      <c r="W6" s="113"/>
      <c r="X6" s="113"/>
      <c r="Y6" s="113"/>
      <c r="Z6" s="113"/>
      <c r="AA6" s="113"/>
      <c r="AB6" s="113"/>
      <c r="AC6" s="113"/>
      <c r="AD6" s="124"/>
      <c r="AE6" s="8"/>
    </row>
    <row r="7" spans="1:31" x14ac:dyDescent="0.15">
      <c r="A7" s="7"/>
      <c r="B7" s="125"/>
      <c r="C7" s="126"/>
      <c r="D7" s="126"/>
      <c r="E7" s="126"/>
      <c r="F7" s="126"/>
      <c r="G7" s="126"/>
      <c r="H7" s="126"/>
      <c r="I7" s="126"/>
      <c r="J7" s="127"/>
      <c r="K7" s="131"/>
      <c r="L7" s="126"/>
      <c r="M7" s="126"/>
      <c r="N7" s="126"/>
      <c r="O7" s="126"/>
      <c r="P7" s="126"/>
      <c r="Q7" s="126"/>
      <c r="R7" s="126"/>
      <c r="S7" s="126"/>
      <c r="T7" s="126"/>
      <c r="U7" s="127"/>
      <c r="V7" s="119" t="s">
        <v>67</v>
      </c>
      <c r="W7" s="114"/>
      <c r="X7" s="114"/>
      <c r="Y7" s="114"/>
      <c r="Z7" s="114"/>
      <c r="AA7" s="114"/>
      <c r="AB7" s="114"/>
      <c r="AC7" s="114"/>
      <c r="AD7" s="115"/>
      <c r="AE7" s="8"/>
    </row>
    <row r="8" spans="1:31" x14ac:dyDescent="0.15">
      <c r="A8" s="7"/>
      <c r="B8" s="128"/>
      <c r="C8" s="129"/>
      <c r="D8" s="129"/>
      <c r="E8" s="129"/>
      <c r="F8" s="129"/>
      <c r="G8" s="129"/>
      <c r="H8" s="129"/>
      <c r="I8" s="129"/>
      <c r="J8" s="130"/>
      <c r="K8" s="132"/>
      <c r="L8" s="129"/>
      <c r="M8" s="129"/>
      <c r="N8" s="129"/>
      <c r="O8" s="129"/>
      <c r="P8" s="129"/>
      <c r="Q8" s="129"/>
      <c r="R8" s="129"/>
      <c r="S8" s="129"/>
      <c r="T8" s="129"/>
      <c r="U8" s="130"/>
      <c r="V8" s="37" t="s">
        <v>68</v>
      </c>
      <c r="W8" s="38"/>
      <c r="X8" s="116"/>
      <c r="Y8" s="116"/>
      <c r="Z8" s="116"/>
      <c r="AA8" s="116"/>
      <c r="AB8" s="116"/>
      <c r="AC8" s="116"/>
      <c r="AD8" s="117"/>
      <c r="AE8" s="8"/>
    </row>
    <row r="9" spans="1:31" x14ac:dyDescent="0.15">
      <c r="A9" s="7"/>
      <c r="B9" s="25" t="s">
        <v>54</v>
      </c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35"/>
      <c r="AE9" s="8"/>
    </row>
    <row r="10" spans="1:31" ht="26.25" customHeight="1" x14ac:dyDescent="0.15">
      <c r="A10" s="7"/>
      <c r="B10" s="137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39"/>
      <c r="AE10" s="8"/>
    </row>
    <row r="11" spans="1:31" ht="15" customHeight="1" x14ac:dyDescent="0.15">
      <c r="A11" s="7"/>
      <c r="B11" s="25" t="s">
        <v>53</v>
      </c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44" t="s">
        <v>64</v>
      </c>
      <c r="W11" s="36"/>
      <c r="X11" s="36"/>
      <c r="Y11" s="122"/>
      <c r="Z11" s="122"/>
      <c r="AA11" s="122"/>
      <c r="AB11" s="122"/>
      <c r="AC11" s="122"/>
      <c r="AD11" s="123"/>
      <c r="AE11" s="8"/>
    </row>
    <row r="12" spans="1:31" ht="15" customHeight="1" x14ac:dyDescent="0.15">
      <c r="A12" s="7"/>
      <c r="B12" s="140"/>
      <c r="C12" s="141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39" t="s">
        <v>67</v>
      </c>
      <c r="W12" s="40"/>
      <c r="X12" s="114"/>
      <c r="Y12" s="114"/>
      <c r="Z12" s="114"/>
      <c r="AA12" s="114"/>
      <c r="AB12" s="114"/>
      <c r="AC12" s="114"/>
      <c r="AD12" s="115"/>
      <c r="AE12" s="8"/>
    </row>
    <row r="13" spans="1:31" ht="17.25" customHeight="1" thickBot="1" x14ac:dyDescent="0.2">
      <c r="A13" s="7"/>
      <c r="B13" s="142"/>
      <c r="C13" s="143"/>
      <c r="D13" s="14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41" t="s">
        <v>68</v>
      </c>
      <c r="W13" s="42"/>
      <c r="X13" s="120"/>
      <c r="Y13" s="120"/>
      <c r="Z13" s="120"/>
      <c r="AA13" s="120"/>
      <c r="AB13" s="120"/>
      <c r="AC13" s="120"/>
      <c r="AD13" s="121"/>
      <c r="AE13" s="8"/>
    </row>
    <row r="14" spans="1:31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14.25" thickBot="1" x14ac:dyDescent="0.2">
      <c r="A15" s="5" t="s">
        <v>17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x14ac:dyDescent="0.15">
      <c r="A16" s="7"/>
      <c r="B16" s="156" t="s">
        <v>18</v>
      </c>
      <c r="C16" s="134"/>
      <c r="D16" s="134"/>
      <c r="E16" s="134"/>
      <c r="F16" s="134"/>
      <c r="G16" s="134"/>
      <c r="H16" s="136"/>
      <c r="I16" s="159" t="s">
        <v>19</v>
      </c>
      <c r="J16" s="159"/>
      <c r="K16" s="159"/>
      <c r="L16" s="133" t="s">
        <v>20</v>
      </c>
      <c r="M16" s="134"/>
      <c r="N16" s="134"/>
      <c r="O16" s="134"/>
      <c r="P16" s="134"/>
      <c r="Q16" s="134"/>
      <c r="R16" s="134"/>
      <c r="S16" s="134"/>
      <c r="T16" s="136"/>
      <c r="U16" s="133" t="s">
        <v>70</v>
      </c>
      <c r="V16" s="134"/>
      <c r="W16" s="134"/>
      <c r="X16" s="136"/>
      <c r="Y16" s="133" t="s">
        <v>21</v>
      </c>
      <c r="Z16" s="134"/>
      <c r="AA16" s="136"/>
      <c r="AB16" s="133" t="s">
        <v>22</v>
      </c>
      <c r="AC16" s="134"/>
      <c r="AD16" s="135"/>
      <c r="AE16" s="8"/>
    </row>
    <row r="17" spans="1:31" ht="13.5" customHeight="1" x14ac:dyDescent="0.15">
      <c r="A17" s="7"/>
      <c r="B17" s="55" t="s">
        <v>23</v>
      </c>
      <c r="C17" s="56"/>
      <c r="D17" s="56"/>
      <c r="E17" s="56"/>
      <c r="F17" s="56"/>
      <c r="G17" s="56"/>
      <c r="H17" s="57"/>
      <c r="I17" s="91" t="s">
        <v>24</v>
      </c>
      <c r="J17" s="91"/>
      <c r="K17" s="91"/>
      <c r="L17" s="79" t="s">
        <v>3</v>
      </c>
      <c r="M17" s="80"/>
      <c r="N17" s="80"/>
      <c r="O17" s="80"/>
      <c r="P17" s="80"/>
      <c r="Q17" s="80"/>
      <c r="R17" s="80"/>
      <c r="S17" s="80"/>
      <c r="T17" s="82"/>
      <c r="U17" s="79">
        <v>30000</v>
      </c>
      <c r="V17" s="80"/>
      <c r="W17" s="80"/>
      <c r="X17" s="82"/>
      <c r="Y17" s="79"/>
      <c r="Z17" s="80"/>
      <c r="AA17" s="82"/>
      <c r="AB17" s="79">
        <f>U17*Y17</f>
        <v>0</v>
      </c>
      <c r="AC17" s="80"/>
      <c r="AD17" s="81"/>
      <c r="AE17" s="8"/>
    </row>
    <row r="18" spans="1:31" x14ac:dyDescent="0.15">
      <c r="A18" s="7"/>
      <c r="B18" s="58"/>
      <c r="C18" s="59"/>
      <c r="D18" s="59"/>
      <c r="E18" s="59"/>
      <c r="F18" s="59"/>
      <c r="G18" s="59"/>
      <c r="H18" s="60"/>
      <c r="I18" s="91" t="s">
        <v>25</v>
      </c>
      <c r="J18" s="91"/>
      <c r="K18" s="91"/>
      <c r="L18" s="79" t="s">
        <v>2</v>
      </c>
      <c r="M18" s="80"/>
      <c r="N18" s="80"/>
      <c r="O18" s="80"/>
      <c r="P18" s="80"/>
      <c r="Q18" s="80"/>
      <c r="R18" s="80"/>
      <c r="S18" s="80"/>
      <c r="T18" s="82"/>
      <c r="U18" s="79">
        <v>30000</v>
      </c>
      <c r="V18" s="80"/>
      <c r="W18" s="80"/>
      <c r="X18" s="82"/>
      <c r="Y18" s="79"/>
      <c r="Z18" s="80"/>
      <c r="AA18" s="82"/>
      <c r="AB18" s="79">
        <f t="shared" ref="AB18:AB28" si="0">U18*Y18</f>
        <v>0</v>
      </c>
      <c r="AC18" s="80"/>
      <c r="AD18" s="81"/>
      <c r="AE18" s="8"/>
    </row>
    <row r="19" spans="1:31" x14ac:dyDescent="0.15">
      <c r="A19" s="7"/>
      <c r="B19" s="58"/>
      <c r="C19" s="59"/>
      <c r="D19" s="59"/>
      <c r="E19" s="59"/>
      <c r="F19" s="59"/>
      <c r="G19" s="59"/>
      <c r="H19" s="60"/>
      <c r="I19" s="91" t="s">
        <v>26</v>
      </c>
      <c r="J19" s="91"/>
      <c r="K19" s="91"/>
      <c r="L19" s="79" t="s">
        <v>1</v>
      </c>
      <c r="M19" s="80"/>
      <c r="N19" s="80"/>
      <c r="O19" s="80"/>
      <c r="P19" s="80"/>
      <c r="Q19" s="80"/>
      <c r="R19" s="80"/>
      <c r="S19" s="80"/>
      <c r="T19" s="82"/>
      <c r="U19" s="79">
        <v>30000</v>
      </c>
      <c r="V19" s="80"/>
      <c r="W19" s="80"/>
      <c r="X19" s="82"/>
      <c r="Y19" s="79"/>
      <c r="Z19" s="80"/>
      <c r="AA19" s="82"/>
      <c r="AB19" s="79">
        <f t="shared" si="0"/>
        <v>0</v>
      </c>
      <c r="AC19" s="80"/>
      <c r="AD19" s="81"/>
      <c r="AE19" s="8"/>
    </row>
    <row r="20" spans="1:31" x14ac:dyDescent="0.15">
      <c r="A20" s="7"/>
      <c r="B20" s="61"/>
      <c r="C20" s="62"/>
      <c r="D20" s="62"/>
      <c r="E20" s="62"/>
      <c r="F20" s="62"/>
      <c r="G20" s="62"/>
      <c r="H20" s="63"/>
      <c r="I20" s="91" t="s">
        <v>27</v>
      </c>
      <c r="J20" s="91"/>
      <c r="K20" s="91"/>
      <c r="L20" s="79" t="s">
        <v>71</v>
      </c>
      <c r="M20" s="80"/>
      <c r="N20" s="80"/>
      <c r="O20" s="80"/>
      <c r="P20" s="80"/>
      <c r="Q20" s="80"/>
      <c r="R20" s="80"/>
      <c r="S20" s="80"/>
      <c r="T20" s="82"/>
      <c r="U20" s="79">
        <v>30000</v>
      </c>
      <c r="V20" s="80"/>
      <c r="W20" s="80"/>
      <c r="X20" s="82"/>
      <c r="Y20" s="79"/>
      <c r="Z20" s="80"/>
      <c r="AA20" s="82"/>
      <c r="AB20" s="79">
        <f t="shared" si="0"/>
        <v>0</v>
      </c>
      <c r="AC20" s="80"/>
      <c r="AD20" s="81"/>
      <c r="AE20" s="8"/>
    </row>
    <row r="21" spans="1:31" ht="13.5" customHeight="1" x14ac:dyDescent="0.15">
      <c r="A21" s="7"/>
      <c r="B21" s="55" t="s">
        <v>28</v>
      </c>
      <c r="C21" s="56"/>
      <c r="D21" s="56"/>
      <c r="E21" s="56"/>
      <c r="F21" s="56"/>
      <c r="G21" s="56"/>
      <c r="H21" s="57"/>
      <c r="I21" s="91" t="s">
        <v>24</v>
      </c>
      <c r="J21" s="91"/>
      <c r="K21" s="91"/>
      <c r="L21" s="79" t="s">
        <v>4</v>
      </c>
      <c r="M21" s="80"/>
      <c r="N21" s="80"/>
      <c r="O21" s="80"/>
      <c r="P21" s="80"/>
      <c r="Q21" s="80"/>
      <c r="R21" s="80"/>
      <c r="S21" s="80"/>
      <c r="T21" s="82"/>
      <c r="U21" s="79">
        <v>30000</v>
      </c>
      <c r="V21" s="80"/>
      <c r="W21" s="80"/>
      <c r="X21" s="82"/>
      <c r="Y21" s="79"/>
      <c r="Z21" s="80"/>
      <c r="AA21" s="82"/>
      <c r="AB21" s="79">
        <f t="shared" si="0"/>
        <v>0</v>
      </c>
      <c r="AC21" s="80"/>
      <c r="AD21" s="81"/>
      <c r="AE21" s="8"/>
    </row>
    <row r="22" spans="1:31" x14ac:dyDescent="0.15">
      <c r="A22" s="7"/>
      <c r="B22" s="58"/>
      <c r="C22" s="59"/>
      <c r="D22" s="59"/>
      <c r="E22" s="59"/>
      <c r="F22" s="59"/>
      <c r="G22" s="59"/>
      <c r="H22" s="60"/>
      <c r="I22" s="91" t="s">
        <v>25</v>
      </c>
      <c r="J22" s="91"/>
      <c r="K22" s="91"/>
      <c r="L22" s="79" t="s">
        <v>5</v>
      </c>
      <c r="M22" s="80"/>
      <c r="N22" s="80"/>
      <c r="O22" s="80"/>
      <c r="P22" s="80"/>
      <c r="Q22" s="80"/>
      <c r="R22" s="80"/>
      <c r="S22" s="80"/>
      <c r="T22" s="82"/>
      <c r="U22" s="79">
        <v>30000</v>
      </c>
      <c r="V22" s="80"/>
      <c r="W22" s="80"/>
      <c r="X22" s="82"/>
      <c r="Y22" s="79"/>
      <c r="Z22" s="80"/>
      <c r="AA22" s="82"/>
      <c r="AB22" s="79">
        <f t="shared" si="0"/>
        <v>0</v>
      </c>
      <c r="AC22" s="80"/>
      <c r="AD22" s="81"/>
      <c r="AE22" s="8"/>
    </row>
    <row r="23" spans="1:31" x14ac:dyDescent="0.15">
      <c r="A23" s="7"/>
      <c r="B23" s="61"/>
      <c r="C23" s="62"/>
      <c r="D23" s="62"/>
      <c r="E23" s="62"/>
      <c r="F23" s="62"/>
      <c r="G23" s="62"/>
      <c r="H23" s="63"/>
      <c r="I23" s="91" t="s">
        <v>26</v>
      </c>
      <c r="J23" s="91"/>
      <c r="K23" s="91"/>
      <c r="L23" s="79" t="s">
        <v>6</v>
      </c>
      <c r="M23" s="80"/>
      <c r="N23" s="80"/>
      <c r="O23" s="80"/>
      <c r="P23" s="80"/>
      <c r="Q23" s="80"/>
      <c r="R23" s="80"/>
      <c r="S23" s="80"/>
      <c r="T23" s="82"/>
      <c r="U23" s="79">
        <v>30000</v>
      </c>
      <c r="V23" s="80"/>
      <c r="W23" s="80"/>
      <c r="X23" s="82"/>
      <c r="Y23" s="79"/>
      <c r="Z23" s="80"/>
      <c r="AA23" s="82"/>
      <c r="AB23" s="79">
        <f t="shared" si="0"/>
        <v>0</v>
      </c>
      <c r="AC23" s="80"/>
      <c r="AD23" s="81"/>
      <c r="AE23" s="8"/>
    </row>
    <row r="24" spans="1:31" ht="13.5" customHeight="1" x14ac:dyDescent="0.15">
      <c r="A24" s="7"/>
      <c r="B24" s="55" t="s">
        <v>29</v>
      </c>
      <c r="C24" s="56"/>
      <c r="D24" s="56"/>
      <c r="E24" s="56"/>
      <c r="F24" s="56"/>
      <c r="G24" s="56"/>
      <c r="H24" s="57"/>
      <c r="I24" s="91" t="s">
        <v>24</v>
      </c>
      <c r="J24" s="91"/>
      <c r="K24" s="91"/>
      <c r="L24" s="79" t="s">
        <v>7</v>
      </c>
      <c r="M24" s="80"/>
      <c r="N24" s="80"/>
      <c r="O24" s="80"/>
      <c r="P24" s="80"/>
      <c r="Q24" s="80"/>
      <c r="R24" s="80"/>
      <c r="S24" s="80"/>
      <c r="T24" s="82"/>
      <c r="U24" s="79">
        <v>30000</v>
      </c>
      <c r="V24" s="80"/>
      <c r="W24" s="80"/>
      <c r="X24" s="82"/>
      <c r="Y24" s="79"/>
      <c r="Z24" s="80"/>
      <c r="AA24" s="82"/>
      <c r="AB24" s="79">
        <f t="shared" si="0"/>
        <v>0</v>
      </c>
      <c r="AC24" s="80"/>
      <c r="AD24" s="81"/>
      <c r="AE24" s="8"/>
    </row>
    <row r="25" spans="1:31" x14ac:dyDescent="0.15">
      <c r="A25" s="7"/>
      <c r="B25" s="58"/>
      <c r="C25" s="59"/>
      <c r="D25" s="59"/>
      <c r="E25" s="59"/>
      <c r="F25" s="59"/>
      <c r="G25" s="59"/>
      <c r="H25" s="60"/>
      <c r="I25" s="91" t="s">
        <v>25</v>
      </c>
      <c r="J25" s="91"/>
      <c r="K25" s="91"/>
      <c r="L25" s="79" t="s">
        <v>8</v>
      </c>
      <c r="M25" s="80"/>
      <c r="N25" s="80"/>
      <c r="O25" s="80"/>
      <c r="P25" s="80"/>
      <c r="Q25" s="80"/>
      <c r="R25" s="80"/>
      <c r="S25" s="80"/>
      <c r="T25" s="82"/>
      <c r="U25" s="79">
        <v>30000</v>
      </c>
      <c r="V25" s="80"/>
      <c r="W25" s="80"/>
      <c r="X25" s="82"/>
      <c r="Y25" s="79"/>
      <c r="Z25" s="80"/>
      <c r="AA25" s="82"/>
      <c r="AB25" s="79">
        <f t="shared" si="0"/>
        <v>0</v>
      </c>
      <c r="AC25" s="80"/>
      <c r="AD25" s="81"/>
      <c r="AE25" s="8"/>
    </row>
    <row r="26" spans="1:31" x14ac:dyDescent="0.15">
      <c r="A26" s="7"/>
      <c r="B26" s="61"/>
      <c r="C26" s="62"/>
      <c r="D26" s="62"/>
      <c r="E26" s="62"/>
      <c r="F26" s="62"/>
      <c r="G26" s="62"/>
      <c r="H26" s="63"/>
      <c r="I26" s="91" t="s">
        <v>26</v>
      </c>
      <c r="J26" s="91"/>
      <c r="K26" s="91"/>
      <c r="L26" s="79" t="s">
        <v>9</v>
      </c>
      <c r="M26" s="80"/>
      <c r="N26" s="80"/>
      <c r="O26" s="80"/>
      <c r="P26" s="80"/>
      <c r="Q26" s="80"/>
      <c r="R26" s="80"/>
      <c r="S26" s="80"/>
      <c r="T26" s="82"/>
      <c r="U26" s="79">
        <v>30000</v>
      </c>
      <c r="V26" s="80"/>
      <c r="W26" s="80"/>
      <c r="X26" s="82"/>
      <c r="Y26" s="79"/>
      <c r="Z26" s="80"/>
      <c r="AA26" s="82"/>
      <c r="AB26" s="79">
        <f t="shared" si="0"/>
        <v>0</v>
      </c>
      <c r="AC26" s="80"/>
      <c r="AD26" s="81"/>
      <c r="AE26" s="8"/>
    </row>
    <row r="27" spans="1:31" ht="13.5" customHeight="1" x14ac:dyDescent="0.15">
      <c r="A27" s="7"/>
      <c r="B27" s="150" t="s">
        <v>30</v>
      </c>
      <c r="C27" s="151"/>
      <c r="D27" s="151"/>
      <c r="E27" s="151"/>
      <c r="F27" s="151"/>
      <c r="G27" s="151"/>
      <c r="H27" s="152"/>
      <c r="I27" s="147" t="s">
        <v>24</v>
      </c>
      <c r="J27" s="148"/>
      <c r="K27" s="149"/>
      <c r="L27" s="79" t="s">
        <v>0</v>
      </c>
      <c r="M27" s="80"/>
      <c r="N27" s="80"/>
      <c r="O27" s="80"/>
      <c r="P27" s="80"/>
      <c r="Q27" s="80"/>
      <c r="R27" s="80"/>
      <c r="S27" s="80"/>
      <c r="T27" s="82"/>
      <c r="U27" s="79">
        <v>30000</v>
      </c>
      <c r="V27" s="80"/>
      <c r="W27" s="80"/>
      <c r="X27" s="82"/>
      <c r="Y27" s="79"/>
      <c r="Z27" s="80"/>
      <c r="AA27" s="82"/>
      <c r="AB27" s="79">
        <f t="shared" si="0"/>
        <v>0</v>
      </c>
      <c r="AC27" s="80"/>
      <c r="AD27" s="81"/>
      <c r="AE27" s="8"/>
    </row>
    <row r="28" spans="1:31" ht="13.5" customHeight="1" thickBot="1" x14ac:dyDescent="0.2">
      <c r="A28" s="8"/>
      <c r="B28" s="153" t="s">
        <v>72</v>
      </c>
      <c r="C28" s="154"/>
      <c r="D28" s="154"/>
      <c r="E28" s="154"/>
      <c r="F28" s="154"/>
      <c r="G28" s="154"/>
      <c r="H28" s="155"/>
      <c r="I28" s="144"/>
      <c r="J28" s="145"/>
      <c r="K28" s="146"/>
      <c r="L28" s="64" t="s">
        <v>10</v>
      </c>
      <c r="M28" s="65"/>
      <c r="N28" s="65"/>
      <c r="O28" s="65"/>
      <c r="P28" s="65"/>
      <c r="Q28" s="65"/>
      <c r="R28" s="65"/>
      <c r="S28" s="65"/>
      <c r="T28" s="67"/>
      <c r="U28" s="64">
        <v>30000</v>
      </c>
      <c r="V28" s="65"/>
      <c r="W28" s="65"/>
      <c r="X28" s="67"/>
      <c r="Y28" s="64"/>
      <c r="Z28" s="65"/>
      <c r="AA28" s="67"/>
      <c r="AB28" s="64">
        <f t="shared" si="0"/>
        <v>0</v>
      </c>
      <c r="AC28" s="65"/>
      <c r="AD28" s="66"/>
      <c r="AE28" s="8"/>
    </row>
    <row r="29" spans="1:31" x14ac:dyDescent="0.1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ht="14.25" thickBot="1" x14ac:dyDescent="0.2">
      <c r="A30" s="6" t="s">
        <v>31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x14ac:dyDescent="0.15">
      <c r="A31" s="8"/>
      <c r="B31" s="68" t="s">
        <v>32</v>
      </c>
      <c r="C31" s="69"/>
      <c r="D31" s="69"/>
      <c r="E31" s="70"/>
      <c r="F31" s="77" t="s">
        <v>33</v>
      </c>
      <c r="G31" s="46"/>
      <c r="H31" s="46"/>
      <c r="I31" s="46"/>
      <c r="J31" s="46"/>
      <c r="K31" s="45" t="s">
        <v>34</v>
      </c>
      <c r="L31" s="46"/>
      <c r="M31" s="46"/>
      <c r="N31" s="46"/>
      <c r="O31" s="46"/>
      <c r="P31" s="45" t="s">
        <v>35</v>
      </c>
      <c r="Q31" s="46"/>
      <c r="R31" s="46"/>
      <c r="S31" s="46"/>
      <c r="T31" s="46"/>
      <c r="U31" s="45" t="s">
        <v>36</v>
      </c>
      <c r="V31" s="46"/>
      <c r="W31" s="46"/>
      <c r="X31" s="46"/>
      <c r="Y31" s="46"/>
      <c r="Z31" s="45" t="s">
        <v>37</v>
      </c>
      <c r="AA31" s="46"/>
      <c r="AB31" s="46"/>
      <c r="AC31" s="46"/>
      <c r="AD31" s="48"/>
      <c r="AE31" s="8"/>
    </row>
    <row r="32" spans="1:31" x14ac:dyDescent="0.15">
      <c r="A32" s="8"/>
      <c r="B32" s="71"/>
      <c r="C32" s="72"/>
      <c r="D32" s="72"/>
      <c r="E32" s="73"/>
      <c r="F32" s="78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9"/>
      <c r="AE32" s="8"/>
    </row>
    <row r="33" spans="1:31" x14ac:dyDescent="0.15">
      <c r="A33" s="8"/>
      <c r="B33" s="71"/>
      <c r="C33" s="72"/>
      <c r="D33" s="72"/>
      <c r="E33" s="73"/>
      <c r="F33" s="50" t="s">
        <v>38</v>
      </c>
      <c r="G33" s="47"/>
      <c r="H33" s="47"/>
      <c r="I33" s="47"/>
      <c r="J33" s="47"/>
      <c r="K33" s="53" t="s">
        <v>39</v>
      </c>
      <c r="L33" s="47"/>
      <c r="M33" s="47"/>
      <c r="N33" s="47"/>
      <c r="O33" s="47"/>
      <c r="P33" s="53" t="s">
        <v>40</v>
      </c>
      <c r="Q33" s="47"/>
      <c r="R33" s="47"/>
      <c r="S33" s="47"/>
      <c r="T33" s="47"/>
      <c r="U33" s="53" t="s">
        <v>41</v>
      </c>
      <c r="V33" s="47"/>
      <c r="W33" s="47"/>
      <c r="X33" s="47"/>
      <c r="Y33" s="47"/>
      <c r="Z33" s="53" t="s">
        <v>42</v>
      </c>
      <c r="AA33" s="47"/>
      <c r="AB33" s="47"/>
      <c r="AC33" s="47"/>
      <c r="AD33" s="49"/>
      <c r="AE33" s="8"/>
    </row>
    <row r="34" spans="1:31" ht="14.25" thickBot="1" x14ac:dyDescent="0.2">
      <c r="A34" s="8"/>
      <c r="B34" s="74"/>
      <c r="C34" s="75"/>
      <c r="D34" s="75"/>
      <c r="E34" s="76"/>
      <c r="F34" s="51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4"/>
      <c r="AE34" s="8"/>
    </row>
    <row r="35" spans="1:31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x14ac:dyDescent="0.15">
      <c r="A36" s="5" t="s">
        <v>43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8"/>
    </row>
    <row r="37" spans="1:31" x14ac:dyDescent="0.15">
      <c r="A37" s="7"/>
      <c r="B37" s="91" t="s">
        <v>44</v>
      </c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2" t="s">
        <v>45</v>
      </c>
      <c r="P37" s="92"/>
      <c r="Q37" s="92"/>
      <c r="R37" s="92"/>
      <c r="S37" s="92"/>
      <c r="T37" s="92"/>
      <c r="U37" s="91" t="s">
        <v>46</v>
      </c>
      <c r="V37" s="91"/>
      <c r="W37" s="91"/>
      <c r="X37" s="91"/>
      <c r="Y37" s="91"/>
      <c r="Z37" s="91" t="s">
        <v>47</v>
      </c>
      <c r="AA37" s="91"/>
      <c r="AB37" s="91"/>
      <c r="AC37" s="91"/>
      <c r="AD37" s="91"/>
      <c r="AE37" s="8"/>
    </row>
    <row r="38" spans="1:31" x14ac:dyDescent="0.15">
      <c r="A38" s="7"/>
      <c r="B38" s="93" t="s">
        <v>48</v>
      </c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4">
        <v>6960</v>
      </c>
      <c r="P38" s="94"/>
      <c r="Q38" s="95" t="s">
        <v>69</v>
      </c>
      <c r="R38" s="95"/>
      <c r="S38" s="95"/>
      <c r="T38" s="95"/>
      <c r="U38" s="96"/>
      <c r="V38" s="97"/>
      <c r="W38" s="97"/>
      <c r="X38" s="97"/>
      <c r="Y38" s="98"/>
      <c r="Z38" s="102">
        <f>O38*U38</f>
        <v>0</v>
      </c>
      <c r="AA38" s="103"/>
      <c r="AB38" s="103"/>
      <c r="AC38" s="103"/>
      <c r="AD38" s="104"/>
      <c r="AE38" s="8"/>
    </row>
    <row r="39" spans="1:31" x14ac:dyDescent="0.15">
      <c r="A39" s="7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4"/>
      <c r="P39" s="94"/>
      <c r="Q39" s="95"/>
      <c r="R39" s="95"/>
      <c r="S39" s="95"/>
      <c r="T39" s="95"/>
      <c r="U39" s="99"/>
      <c r="V39" s="100"/>
      <c r="W39" s="100"/>
      <c r="X39" s="100"/>
      <c r="Y39" s="101"/>
      <c r="Z39" s="105"/>
      <c r="AA39" s="106"/>
      <c r="AB39" s="106"/>
      <c r="AC39" s="106"/>
      <c r="AD39" s="107"/>
      <c r="AE39" s="8"/>
    </row>
    <row r="40" spans="1:31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x14ac:dyDescent="0.15">
      <c r="A42" s="8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8"/>
      <c r="P42" s="83"/>
      <c r="Q42" s="84"/>
      <c r="R42" s="28" t="s">
        <v>55</v>
      </c>
      <c r="S42" s="29"/>
      <c r="T42" s="27"/>
      <c r="U42" s="13"/>
      <c r="V42" s="13"/>
      <c r="W42" s="13"/>
      <c r="X42" s="89">
        <f>SUM(Z17:AD28,Z38:AD39)</f>
        <v>0</v>
      </c>
      <c r="Y42" s="89"/>
      <c r="Z42" s="89"/>
      <c r="AA42" s="89"/>
      <c r="AB42" s="89"/>
      <c r="AC42" s="7"/>
      <c r="AD42" s="8"/>
      <c r="AE42" s="8"/>
    </row>
    <row r="43" spans="1:31" ht="14.25" thickBot="1" x14ac:dyDescent="0.2">
      <c r="A43" s="8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8"/>
      <c r="P43" s="85"/>
      <c r="Q43" s="86"/>
      <c r="R43" s="28"/>
      <c r="S43" s="29"/>
      <c r="T43" s="22"/>
      <c r="U43" s="13"/>
      <c r="V43" s="13"/>
      <c r="W43" s="13"/>
      <c r="X43" s="90"/>
      <c r="Y43" s="90"/>
      <c r="Z43" s="90"/>
      <c r="AA43" s="90"/>
      <c r="AB43" s="90"/>
      <c r="AC43" s="14" t="s">
        <v>49</v>
      </c>
      <c r="AD43" s="8"/>
      <c r="AE43" s="8"/>
    </row>
    <row r="44" spans="1:31" ht="14.25" thickTop="1" x14ac:dyDescent="0.15">
      <c r="A44" s="8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8"/>
      <c r="P44" s="8"/>
      <c r="Q44" s="8"/>
      <c r="R44" s="22"/>
      <c r="S44" s="22"/>
      <c r="T44" s="22"/>
      <c r="U44" s="13"/>
      <c r="V44" s="13"/>
      <c r="W44" s="13"/>
      <c r="X44" s="15"/>
      <c r="Y44" s="15"/>
      <c r="Z44" s="15"/>
      <c r="AA44" s="15"/>
      <c r="AB44" s="15"/>
      <c r="AC44" s="14"/>
      <c r="AD44" s="8"/>
      <c r="AE44" s="8"/>
    </row>
    <row r="45" spans="1:31" x14ac:dyDescent="0.15">
      <c r="A45" s="5" t="s">
        <v>50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x14ac:dyDescent="0.15">
      <c r="B46" s="30" t="s">
        <v>60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8"/>
    </row>
    <row r="47" spans="1:31" x14ac:dyDescent="0.15">
      <c r="B47" s="31" t="s">
        <v>59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8"/>
    </row>
    <row r="48" spans="1:31" x14ac:dyDescent="0.15">
      <c r="B48" s="32" t="s">
        <v>56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8"/>
    </row>
    <row r="49" spans="1:31" x14ac:dyDescent="0.15">
      <c r="B49" s="87" t="s">
        <v>62</v>
      </c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8"/>
      <c r="AC49" s="88"/>
      <c r="AD49" s="88"/>
      <c r="AE49" s="8"/>
    </row>
    <row r="50" spans="1:31" x14ac:dyDescent="0.15">
      <c r="B50" s="32" t="s">
        <v>57</v>
      </c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8"/>
    </row>
    <row r="51" spans="1:31" x14ac:dyDescent="0.15">
      <c r="B51" s="31" t="s">
        <v>58</v>
      </c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8"/>
    </row>
    <row r="52" spans="1:31" x14ac:dyDescent="0.15">
      <c r="B52" s="2" t="s">
        <v>63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8"/>
    </row>
    <row r="53" spans="1:31" x14ac:dyDescent="0.15">
      <c r="B53" s="2" t="s">
        <v>74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8"/>
    </row>
    <row r="54" spans="1:31" ht="12.75" customHeight="1" x14ac:dyDescent="0.15">
      <c r="B54" s="34" t="s">
        <v>75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8"/>
    </row>
    <row r="55" spans="1:31" x14ac:dyDescent="0.15">
      <c r="B55" s="18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8"/>
    </row>
    <row r="56" spans="1:31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157" t="s">
        <v>61</v>
      </c>
      <c r="W56" s="157"/>
      <c r="X56" s="157"/>
      <c r="Y56" s="157"/>
      <c r="Z56" s="157"/>
      <c r="AA56" s="157"/>
      <c r="AB56" s="157"/>
      <c r="AC56" s="157"/>
      <c r="AD56" s="157"/>
    </row>
    <row r="57" spans="1:31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158"/>
      <c r="W57" s="158"/>
      <c r="X57" s="158"/>
      <c r="Y57" s="158"/>
      <c r="Z57" s="158"/>
      <c r="AA57" s="158"/>
      <c r="AB57" s="158"/>
      <c r="AC57" s="158"/>
      <c r="AD57" s="158"/>
    </row>
    <row r="58" spans="1:31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1"/>
      <c r="L58" s="1"/>
      <c r="M58" s="1"/>
      <c r="N58" s="1"/>
      <c r="O58" s="1"/>
      <c r="P58" s="1"/>
      <c r="Q58" s="1"/>
      <c r="R58" s="1"/>
      <c r="S58" s="1"/>
      <c r="T58" s="3"/>
      <c r="U58" s="3"/>
    </row>
    <row r="59" spans="1:31" x14ac:dyDescent="0.15">
      <c r="K59" s="17"/>
      <c r="L59" s="17"/>
      <c r="M59" s="17"/>
      <c r="N59" s="17"/>
      <c r="O59" s="17"/>
      <c r="P59" s="17"/>
      <c r="Q59" s="17"/>
      <c r="R59" s="17"/>
      <c r="S59" s="17"/>
    </row>
  </sheetData>
  <mergeCells count="114">
    <mergeCell ref="I28:K28"/>
    <mergeCell ref="I27:K27"/>
    <mergeCell ref="B27:H27"/>
    <mergeCell ref="B28:H28"/>
    <mergeCell ref="B16:H16"/>
    <mergeCell ref="V56:AD57"/>
    <mergeCell ref="L28:T28"/>
    <mergeCell ref="I16:K16"/>
    <mergeCell ref="I17:K17"/>
    <mergeCell ref="I18:K18"/>
    <mergeCell ref="I19:K19"/>
    <mergeCell ref="I20:K20"/>
    <mergeCell ref="I21:K21"/>
    <mergeCell ref="I22:K22"/>
    <mergeCell ref="I23:K23"/>
    <mergeCell ref="I24:K24"/>
    <mergeCell ref="I25:K25"/>
    <mergeCell ref="I26:K26"/>
    <mergeCell ref="L19:T19"/>
    <mergeCell ref="L20:T20"/>
    <mergeCell ref="L21:T21"/>
    <mergeCell ref="L22:T22"/>
    <mergeCell ref="L23:T23"/>
    <mergeCell ref="L24:T24"/>
    <mergeCell ref="Y22:AA22"/>
    <mergeCell ref="Y23:AA23"/>
    <mergeCell ref="Y24:AA24"/>
    <mergeCell ref="Y25:AA25"/>
    <mergeCell ref="Y26:AA26"/>
    <mergeCell ref="Y27:AA27"/>
    <mergeCell ref="L27:T27"/>
    <mergeCell ref="U25:X25"/>
    <mergeCell ref="U26:X26"/>
    <mergeCell ref="U27:X27"/>
    <mergeCell ref="U18:X18"/>
    <mergeCell ref="U19:X19"/>
    <mergeCell ref="U20:X20"/>
    <mergeCell ref="U21:X21"/>
    <mergeCell ref="U22:X22"/>
    <mergeCell ref="U23:X23"/>
    <mergeCell ref="U24:X24"/>
    <mergeCell ref="L25:T25"/>
    <mergeCell ref="L26:T26"/>
    <mergeCell ref="X12:AD12"/>
    <mergeCell ref="X13:AD13"/>
    <mergeCell ref="Y11:AD11"/>
    <mergeCell ref="X6:AD6"/>
    <mergeCell ref="B7:J8"/>
    <mergeCell ref="K7:U8"/>
    <mergeCell ref="AB16:AD16"/>
    <mergeCell ref="AB17:AD17"/>
    <mergeCell ref="AB18:AD18"/>
    <mergeCell ref="Y16:AA16"/>
    <mergeCell ref="Y17:AA17"/>
    <mergeCell ref="Y18:AA18"/>
    <mergeCell ref="L16:T16"/>
    <mergeCell ref="L17:T17"/>
    <mergeCell ref="L18:T18"/>
    <mergeCell ref="B17:H20"/>
    <mergeCell ref="B10:AD10"/>
    <mergeCell ref="B12:U13"/>
    <mergeCell ref="AB19:AD19"/>
    <mergeCell ref="AB20:AD20"/>
    <mergeCell ref="Y19:AA19"/>
    <mergeCell ref="Y20:AA20"/>
    <mergeCell ref="U16:X16"/>
    <mergeCell ref="U17:X17"/>
    <mergeCell ref="A1:B1"/>
    <mergeCell ref="C1:F1"/>
    <mergeCell ref="G1:H1"/>
    <mergeCell ref="I1:L1"/>
    <mergeCell ref="M1:N1"/>
    <mergeCell ref="O1:R1"/>
    <mergeCell ref="V6:W6"/>
    <mergeCell ref="X7:AD7"/>
    <mergeCell ref="X8:AD8"/>
    <mergeCell ref="A3:AD3"/>
    <mergeCell ref="V7:W7"/>
    <mergeCell ref="P42:Q43"/>
    <mergeCell ref="B49:AD49"/>
    <mergeCell ref="X42:AB43"/>
    <mergeCell ref="B37:N37"/>
    <mergeCell ref="O37:T37"/>
    <mergeCell ref="U37:Y37"/>
    <mergeCell ref="Z37:AD37"/>
    <mergeCell ref="B38:N39"/>
    <mergeCell ref="O38:P39"/>
    <mergeCell ref="Q38:T39"/>
    <mergeCell ref="U38:Y39"/>
    <mergeCell ref="Z38:AD39"/>
    <mergeCell ref="P31:T32"/>
    <mergeCell ref="U31:Y32"/>
    <mergeCell ref="Z31:AD32"/>
    <mergeCell ref="F33:J34"/>
    <mergeCell ref="K33:O34"/>
    <mergeCell ref="P33:T34"/>
    <mergeCell ref="U33:Y34"/>
    <mergeCell ref="Z33:AD34"/>
    <mergeCell ref="B21:H23"/>
    <mergeCell ref="B24:H26"/>
    <mergeCell ref="AB28:AD28"/>
    <mergeCell ref="Y28:AA28"/>
    <mergeCell ref="B31:E34"/>
    <mergeCell ref="F31:J32"/>
    <mergeCell ref="K31:O32"/>
    <mergeCell ref="AB21:AD21"/>
    <mergeCell ref="AB22:AD22"/>
    <mergeCell ref="AB23:AD23"/>
    <mergeCell ref="AB24:AD24"/>
    <mergeCell ref="AB25:AD25"/>
    <mergeCell ref="AB26:AD26"/>
    <mergeCell ref="AB27:AD27"/>
    <mergeCell ref="U28:X28"/>
    <mergeCell ref="Y21:AA21"/>
  </mergeCells>
  <phoneticPr fontId="1"/>
  <pageMargins left="0.43307086614173229" right="0.23622047244094491" top="0.74803149606299213" bottom="0.74803149606299213" header="0.31496062992125984" footer="0.31496062992125984"/>
  <pageSetup paperSize="9" orientation="portrait" horizontalDpi="4294967294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10</xdr:col>
                    <xdr:colOff>219075</xdr:colOff>
                    <xdr:row>55</xdr:row>
                    <xdr:rowOff>47625</xdr:rowOff>
                  </from>
                  <to>
                    <xdr:col>22</xdr:col>
                    <xdr:colOff>133350</xdr:colOff>
                    <xdr:row>56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2025.04</vt:lpstr>
      <vt:lpstr>'2025.04'!Print_Area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acols</dc:creator>
  <cp:lastModifiedBy>Morihara</cp:lastModifiedBy>
  <cp:lastPrinted>2025-03-31T04:35:25Z</cp:lastPrinted>
  <dcterms:created xsi:type="dcterms:W3CDTF">2016-06-10T02:07:12Z</dcterms:created>
  <dcterms:modified xsi:type="dcterms:W3CDTF">2025-04-01T23:59:48Z</dcterms:modified>
</cp:coreProperties>
</file>