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6EBCD7AB-44D3-42A5-A61B-DB9FB9C0AF75}" xr6:coauthVersionLast="47" xr6:coauthVersionMax="47" xr10:uidLastSave="{00000000-0000-0000-0000-000000000000}"/>
  <bookViews>
    <workbookView xWindow="1470" yWindow="1470" windowWidth="22305" windowHeight="13710" xr2:uid="{00000000-000D-0000-FFFF-FFFF00000000}"/>
  </bookViews>
  <sheets>
    <sheet name="2025.04" sheetId="5" r:id="rId1"/>
  </sheets>
  <definedNames>
    <definedName name="_xlnm.Print_Area" localSheetId="0">'2025.04'!$A$1:$AD$52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5" i="5" l="1"/>
  <c r="Z24" i="5"/>
  <c r="Z37" i="5" l="1"/>
  <c r="Z22" i="5"/>
  <c r="Z13" i="5"/>
  <c r="Z14" i="5"/>
  <c r="Z15" i="5"/>
  <c r="Z16" i="5"/>
  <c r="Z17" i="5"/>
  <c r="Z18" i="5"/>
  <c r="Z19" i="5"/>
  <c r="Z20" i="5"/>
  <c r="Z21" i="5"/>
  <c r="Z12" i="5"/>
  <c r="X41" i="5" l="1"/>
</calcChain>
</file>

<file path=xl/sharedStrings.xml><?xml version="1.0" encoding="utf-8"?>
<sst xmlns="http://schemas.openxmlformats.org/spreadsheetml/2006/main" count="84" uniqueCount="76">
  <si>
    <t>円</t>
    <rPh sb="0" eb="1">
      <t>エン</t>
    </rPh>
    <phoneticPr fontId="1"/>
  </si>
  <si>
    <t>月分請求額</t>
    <rPh sb="0" eb="2">
      <t>ガツブン</t>
    </rPh>
    <rPh sb="2" eb="4">
      <t>セイキュウ</t>
    </rPh>
    <rPh sb="4" eb="5">
      <t>ガク</t>
    </rPh>
    <phoneticPr fontId="1"/>
  </si>
  <si>
    <t>バイオアナライザー(RNAクオリティーチェック)</t>
    <phoneticPr fontId="1"/>
  </si>
  <si>
    <t>ヒト</t>
    <phoneticPr fontId="1"/>
  </si>
  <si>
    <t>CytoScan HD Array</t>
    <phoneticPr fontId="1"/>
  </si>
  <si>
    <t>ラット</t>
    <phoneticPr fontId="1"/>
  </si>
  <si>
    <t>マウス</t>
    <phoneticPr fontId="1"/>
  </si>
  <si>
    <t>その他</t>
    <rPh sb="2" eb="3">
      <t>タ</t>
    </rPh>
    <phoneticPr fontId="1"/>
  </si>
  <si>
    <t>Rat Genome 230 2.0 Array</t>
    <phoneticPr fontId="1"/>
  </si>
  <si>
    <t>Mouse Genome 430 2.0 Array</t>
    <phoneticPr fontId="1"/>
  </si>
  <si>
    <t>Human Genome U133 Plus 2.0 Array</t>
    <phoneticPr fontId="1"/>
  </si>
  <si>
    <t>アレイ名</t>
    <rPh sb="3" eb="4">
      <t>メイ</t>
    </rPh>
    <phoneticPr fontId="1"/>
  </si>
  <si>
    <t>合計</t>
    <rPh sb="0" eb="2">
      <t>ゴウケイ</t>
    </rPh>
    <phoneticPr fontId="1"/>
  </si>
  <si>
    <t>Clariom D Array, Human</t>
    <phoneticPr fontId="1"/>
  </si>
  <si>
    <t>Clariom D Array, Mouse</t>
    <phoneticPr fontId="1"/>
  </si>
  <si>
    <t>Clariom D Array, Rat</t>
    <phoneticPr fontId="1"/>
  </si>
  <si>
    <t>Clariom S Array (RNA)</t>
    <phoneticPr fontId="1"/>
  </si>
  <si>
    <t>Clariom S Array, Human</t>
    <phoneticPr fontId="1"/>
  </si>
  <si>
    <t>Clariom S Array, Mouse</t>
    <phoneticPr fontId="1"/>
  </si>
  <si>
    <t>Clariom S Array, Rat</t>
    <phoneticPr fontId="1"/>
  </si>
  <si>
    <t>Clariom D Array (RNA)</t>
    <phoneticPr fontId="1"/>
  </si>
  <si>
    <t>miRNA 4.0 Array</t>
    <phoneticPr fontId="1"/>
  </si>
  <si>
    <t>見積日：</t>
    <rPh sb="0" eb="2">
      <t>ミツ</t>
    </rPh>
    <rPh sb="2" eb="3">
      <t>ヒ</t>
    </rPh>
    <phoneticPr fontId="1"/>
  </si>
  <si>
    <t>申込日：</t>
    <rPh sb="0" eb="2">
      <t>モウシコミ</t>
    </rPh>
    <rPh sb="2" eb="3">
      <t>ビ</t>
    </rPh>
    <phoneticPr fontId="1"/>
  </si>
  <si>
    <t>請求日：</t>
    <rPh sb="0" eb="2">
      <t>セイキュウ</t>
    </rPh>
    <rPh sb="2" eb="3">
      <t>ビ</t>
    </rPh>
    <phoneticPr fontId="1"/>
  </si>
  <si>
    <t>見積書</t>
    <rPh sb="0" eb="3">
      <t>ミツモリショ</t>
    </rPh>
    <phoneticPr fontId="1"/>
  </si>
  <si>
    <t>使用明細書</t>
    <rPh sb="0" eb="2">
      <t>シヨウ</t>
    </rPh>
    <rPh sb="2" eb="5">
      <t>メイサイショ</t>
    </rPh>
    <phoneticPr fontId="1"/>
  </si>
  <si>
    <t>基本情報</t>
    <rPh sb="0" eb="2">
      <t>キホン</t>
    </rPh>
    <rPh sb="2" eb="4">
      <t>ジョウホウ</t>
    </rPh>
    <phoneticPr fontId="1"/>
  </si>
  <si>
    <t>（所属）</t>
    <rPh sb="1" eb="3">
      <t>ショゾク</t>
    </rPh>
    <phoneticPr fontId="1"/>
  </si>
  <si>
    <t>（研究室名）</t>
    <rPh sb="1" eb="4">
      <t>ケンキュウシツ</t>
    </rPh>
    <rPh sb="4" eb="5">
      <t>メイ</t>
    </rPh>
    <phoneticPr fontId="1"/>
  </si>
  <si>
    <t>（実験担当者氏名）</t>
    <rPh sb="1" eb="3">
      <t>ジッケン</t>
    </rPh>
    <rPh sb="3" eb="6">
      <t>タントウシャ</t>
    </rPh>
    <rPh sb="6" eb="8">
      <t>シメイ</t>
    </rPh>
    <phoneticPr fontId="1"/>
  </si>
  <si>
    <t>内線：</t>
    <rPh sb="0" eb="2">
      <t>ナイセン</t>
    </rPh>
    <phoneticPr fontId="1"/>
  </si>
  <si>
    <t>e-mail：</t>
    <phoneticPr fontId="1"/>
  </si>
  <si>
    <t>（経理責任者氏名）</t>
    <rPh sb="1" eb="3">
      <t>ケイリ</t>
    </rPh>
    <rPh sb="3" eb="6">
      <t>セキニンシャ</t>
    </rPh>
    <rPh sb="6" eb="8">
      <t>シメイ</t>
    </rPh>
    <phoneticPr fontId="1"/>
  </si>
  <si>
    <t>e-mail：</t>
  </si>
  <si>
    <t>マイクロアレイ GeneChip 研究支援申込書</t>
    <rPh sb="17" eb="19">
      <t>ケンキュウ</t>
    </rPh>
    <rPh sb="19" eb="21">
      <t>シエン</t>
    </rPh>
    <rPh sb="21" eb="24">
      <t>モウシコミショ</t>
    </rPh>
    <phoneticPr fontId="1"/>
  </si>
  <si>
    <t>(様式：2025.04改)</t>
    <phoneticPr fontId="1"/>
  </si>
  <si>
    <t>アレイタイプ</t>
    <phoneticPr fontId="1"/>
  </si>
  <si>
    <t>サンプル情報</t>
    <rPh sb="4" eb="6">
      <t>ジョウホウ</t>
    </rPh>
    <phoneticPr fontId="1"/>
  </si>
  <si>
    <t>生物種</t>
    <rPh sb="0" eb="3">
      <t>セイブツシュ</t>
    </rPh>
    <phoneticPr fontId="1"/>
  </si>
  <si>
    <t>サンプル数</t>
    <rPh sb="4" eb="5">
      <t>スウ</t>
    </rPh>
    <phoneticPr fontId="1"/>
  </si>
  <si>
    <t>アレイ情報</t>
    <rPh sb="3" eb="5">
      <t>ジョウホウ</t>
    </rPh>
    <phoneticPr fontId="1"/>
  </si>
  <si>
    <t>依頼測定料金</t>
    <rPh sb="0" eb="6">
      <t>イライソクテイリョウキン</t>
    </rPh>
    <phoneticPr fontId="1"/>
  </si>
  <si>
    <t>3'IVT Array 
(RNA)</t>
    <phoneticPr fontId="1"/>
  </si>
  <si>
    <t>CytoScan HD Array (DNA)</t>
    <phoneticPr fontId="1"/>
  </si>
  <si>
    <t>miRNA 4.0 Array
(RNA)</t>
    <phoneticPr fontId="1"/>
  </si>
  <si>
    <t>＊お問い合わせください</t>
    <phoneticPr fontId="1"/>
  </si>
  <si>
    <t>サンプル名
(英数字で、記号は-と_のみ)</t>
    <rPh sb="4" eb="5">
      <t>メイ</t>
    </rPh>
    <rPh sb="7" eb="10">
      <t>エイスウジ</t>
    </rPh>
    <rPh sb="12" eb="14">
      <t>キゴウ</t>
    </rPh>
    <phoneticPr fontId="1"/>
  </si>
  <si>
    <t>1:</t>
    <phoneticPr fontId="1"/>
  </si>
  <si>
    <t>2:</t>
    <phoneticPr fontId="1"/>
  </si>
  <si>
    <t>3:</t>
  </si>
  <si>
    <t>4:</t>
  </si>
  <si>
    <t>5:</t>
  </si>
  <si>
    <t>6:</t>
    <phoneticPr fontId="1"/>
  </si>
  <si>
    <t>7:</t>
  </si>
  <si>
    <t>8:</t>
  </si>
  <si>
    <t>9:</t>
  </si>
  <si>
    <t>10:</t>
  </si>
  <si>
    <t>内容</t>
    <rPh sb="0" eb="2">
      <t>ナイヨウ</t>
    </rPh>
    <phoneticPr fontId="1"/>
  </si>
  <si>
    <t>利用料</t>
    <rPh sb="0" eb="3">
      <t>リヨウリョウ</t>
    </rPh>
    <phoneticPr fontId="1"/>
  </si>
  <si>
    <t>数量</t>
    <rPh sb="0" eb="2">
      <t>スウリョウ</t>
    </rPh>
    <phoneticPr fontId="1"/>
  </si>
  <si>
    <t>合　計</t>
    <rPh sb="0" eb="1">
      <t>ア</t>
    </rPh>
    <rPh sb="2" eb="3">
      <t>ケイ</t>
    </rPh>
    <phoneticPr fontId="1"/>
  </si>
  <si>
    <t>/8サンプルごと</t>
    <phoneticPr fontId="1"/>
  </si>
  <si>
    <t>Qubit</t>
    <phoneticPr fontId="1"/>
  </si>
  <si>
    <t>注意事項</t>
    <rPh sb="0" eb="4">
      <t>チュウイジコウ</t>
    </rPh>
    <phoneticPr fontId="1"/>
  </si>
  <si>
    <t>オプション (マイクロアレイではなく各装置での課金となります)</t>
    <rPh sb="18" eb="21">
      <t>カクソウチ</t>
    </rPh>
    <rPh sb="23" eb="25">
      <t>カキン</t>
    </rPh>
    <phoneticPr fontId="1"/>
  </si>
  <si>
    <t>残サンプル返却希望</t>
    <rPh sb="0" eb="1">
      <t>ノコ</t>
    </rPh>
    <rPh sb="5" eb="9">
      <t>ヘンキャクキボウ</t>
    </rPh>
    <phoneticPr fontId="1"/>
  </si>
  <si>
    <t>有　・　無</t>
    <rPh sb="0" eb="1">
      <t>アリ</t>
    </rPh>
    <rPh sb="4" eb="5">
      <t>ナ</t>
    </rPh>
    <phoneticPr fontId="1"/>
  </si>
  <si>
    <t>・科研費での支払いは、開始月から12月31日使用分までを対象とします</t>
    <phoneticPr fontId="1"/>
  </si>
  <si>
    <t>・見積額は、この申込・請求書が提出された時点での試算となります。実際の請求は実験終了後になります</t>
    <phoneticPr fontId="1"/>
  </si>
  <si>
    <t>・totalRNAサンプルは250ng/3μl以上の濃度のものを、5μl以上提出してください</t>
    <phoneticPr fontId="1"/>
  </si>
  <si>
    <t>・測定終了時に試薬およびアレイが残っている場合は、都度持ち帰りいただき再依頼時にお持ち込みをお願いします</t>
    <rPh sb="1" eb="6">
      <t>ソクテイシュウリョウジ</t>
    </rPh>
    <rPh sb="16" eb="17">
      <t>ノコ</t>
    </rPh>
    <rPh sb="21" eb="23">
      <t>バアイ</t>
    </rPh>
    <rPh sb="25" eb="27">
      <t>ツド</t>
    </rPh>
    <rPh sb="27" eb="28">
      <t>モ</t>
    </rPh>
    <rPh sb="29" eb="30">
      <t>カエ</t>
    </rPh>
    <rPh sb="35" eb="38">
      <t>サイイライ</t>
    </rPh>
    <rPh sb="38" eb="39">
      <t>ジ</t>
    </rPh>
    <rPh sb="41" eb="42">
      <t>モ</t>
    </rPh>
    <rPh sb="43" eb="44">
      <t>コ</t>
    </rPh>
    <rPh sb="47" eb="48">
      <t>ネガ</t>
    </rPh>
    <phoneticPr fontId="1"/>
  </si>
  <si>
    <t>・測定データは三か月保管後に消去しますので、バックアップをお取りください</t>
    <rPh sb="1" eb="3">
      <t>ソクテイ</t>
    </rPh>
    <rPh sb="7" eb="8">
      <t>サン</t>
    </rPh>
    <rPh sb="9" eb="13">
      <t>ゲツホカンゴ</t>
    </rPh>
    <rPh sb="14" eb="16">
      <t>ショウキョ</t>
    </rPh>
    <rPh sb="30" eb="31">
      <t>ト</t>
    </rPh>
    <phoneticPr fontId="1"/>
  </si>
  <si>
    <t>/12サンプルごと</t>
    <phoneticPr fontId="1"/>
  </si>
  <si>
    <t>・試薬およびアレイのお預かり中に発生したトラブル(破損・劣化など)につきましては保証いたしかねます</t>
    <rPh sb="1" eb="3">
      <t>シヤク</t>
    </rPh>
    <rPh sb="11" eb="12">
      <t>アズ</t>
    </rPh>
    <rPh sb="14" eb="15">
      <t>チュウ</t>
    </rPh>
    <rPh sb="16" eb="18">
      <t>ハッセイ</t>
    </rPh>
    <rPh sb="25" eb="27">
      <t>ハソン</t>
    </rPh>
    <rPh sb="28" eb="30">
      <t>レッカ</t>
    </rPh>
    <rPh sb="40" eb="42">
      <t>ホショウ</t>
    </rPh>
    <phoneticPr fontId="1"/>
  </si>
  <si>
    <t>・請求書は原則、４半期毎の発送となります。(4-6月使用は7月、7-9月は10月、10-12月は1月、1-3月は4月に発送)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</si>
</sst>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8" formatCode="yyyy/m/d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b/>
      <u/>
      <sz val="9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3" fillId="0" borderId="25" xfId="0" applyFont="1" applyBorder="1">
      <alignment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57" fontId="5" fillId="0" borderId="0" xfId="0" applyNumberFormat="1" applyFont="1">
      <alignment vertical="center"/>
    </xf>
    <xf numFmtId="57" fontId="5" fillId="0" borderId="0" xfId="0" applyNumberFormat="1" applyFont="1" applyAlignment="1">
      <alignment horizontal="right" vertical="center"/>
    </xf>
    <xf numFmtId="0" fontId="5" fillId="0" borderId="27" xfId="0" applyFont="1" applyBorder="1">
      <alignment vertical="center"/>
    </xf>
    <xf numFmtId="0" fontId="4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5" fillId="0" borderId="28" xfId="0" applyFont="1" applyBorder="1">
      <alignment vertical="center"/>
    </xf>
    <xf numFmtId="0" fontId="3" fillId="0" borderId="28" xfId="0" applyFont="1" applyBorder="1">
      <alignment vertical="center"/>
    </xf>
    <xf numFmtId="0" fontId="4" fillId="0" borderId="29" xfId="0" applyFont="1" applyBorder="1">
      <alignment vertical="center"/>
    </xf>
    <xf numFmtId="0" fontId="3" fillId="0" borderId="24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7" xfId="0" applyFont="1" applyBorder="1">
      <alignment vertical="center"/>
    </xf>
    <xf numFmtId="0" fontId="5" fillId="0" borderId="34" xfId="0" applyFont="1" applyBorder="1">
      <alignment vertical="center"/>
    </xf>
    <xf numFmtId="0" fontId="3" fillId="0" borderId="34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10" fillId="0" borderId="0" xfId="0" applyFo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5" fontId="5" fillId="0" borderId="2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5" fontId="5" fillId="0" borderId="17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20" fontId="0" fillId="0" borderId="12" xfId="0" quotePrefix="1" applyNumberForma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20" fontId="0" fillId="0" borderId="14" xfId="0" quotePrefix="1" applyNumberForma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20" fontId="0" fillId="0" borderId="2" xfId="0" quotePrefix="1" applyNumberForma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20" fontId="0" fillId="0" borderId="11" xfId="0" quotePrefix="1" applyNumberForma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5" fontId="5" fillId="0" borderId="4" xfId="1" applyNumberFormat="1" applyFont="1" applyBorder="1" applyAlignment="1">
      <alignment horizontal="center" vertical="center"/>
    </xf>
    <xf numFmtId="5" fontId="5" fillId="0" borderId="34" xfId="1" applyNumberFormat="1" applyFont="1" applyBorder="1" applyAlignment="1">
      <alignment horizontal="center" vertical="center"/>
    </xf>
    <xf numFmtId="5" fontId="5" fillId="0" borderId="3" xfId="1" applyNumberFormat="1" applyFont="1" applyBorder="1" applyAlignment="1">
      <alignment horizontal="center" vertical="center"/>
    </xf>
    <xf numFmtId="5" fontId="5" fillId="0" borderId="7" xfId="1" applyNumberFormat="1" applyFont="1" applyBorder="1" applyAlignment="1">
      <alignment horizontal="center" vertical="center"/>
    </xf>
    <xf numFmtId="5" fontId="5" fillId="0" borderId="24" xfId="1" applyNumberFormat="1" applyFont="1" applyBorder="1" applyAlignment="1">
      <alignment horizontal="center" vertical="center"/>
    </xf>
    <xf numFmtId="5" fontId="5" fillId="0" borderId="6" xfId="1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38" fontId="10" fillId="0" borderId="0" xfId="1" applyFont="1" applyAlignment="1">
      <alignment horizontal="center" vertical="center"/>
    </xf>
    <xf numFmtId="38" fontId="10" fillId="0" borderId="40" xfId="1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5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0A8F7-A884-4099-8D55-889FDAD5088A}">
  <dimension ref="A1:AE53"/>
  <sheetViews>
    <sheetView tabSelected="1" workbookViewId="0">
      <selection sqref="A1:B1"/>
    </sheetView>
  </sheetViews>
  <sheetFormatPr defaultRowHeight="13.5" x14ac:dyDescent="0.15"/>
  <cols>
    <col min="1" max="31" width="3.125" customWidth="1"/>
  </cols>
  <sheetData>
    <row r="1" spans="1:30" x14ac:dyDescent="0.15">
      <c r="A1" s="38" t="s">
        <v>22</v>
      </c>
      <c r="B1" s="39"/>
      <c r="C1" s="40"/>
      <c r="D1" s="40"/>
      <c r="E1" s="40"/>
      <c r="F1" s="41"/>
      <c r="G1" s="38" t="s">
        <v>23</v>
      </c>
      <c r="H1" s="39"/>
      <c r="I1" s="40"/>
      <c r="J1" s="40"/>
      <c r="K1" s="40"/>
      <c r="L1" s="41"/>
      <c r="M1" s="38" t="s">
        <v>24</v>
      </c>
      <c r="N1" s="39"/>
      <c r="O1" s="40"/>
      <c r="P1" s="40"/>
      <c r="Q1" s="40"/>
      <c r="R1" s="41"/>
      <c r="S1" s="4"/>
      <c r="T1" s="5" t="s">
        <v>25</v>
      </c>
      <c r="U1" s="2"/>
      <c r="V1" s="4"/>
      <c r="W1" s="5" t="s">
        <v>26</v>
      </c>
      <c r="X1" s="2"/>
      <c r="Y1" s="2"/>
      <c r="Z1" s="1" t="s">
        <v>36</v>
      </c>
      <c r="AA1" s="1"/>
      <c r="AB1" s="1"/>
      <c r="AC1" s="1"/>
      <c r="AD1" s="1"/>
    </row>
    <row r="2" spans="1:30" x14ac:dyDescent="0.15">
      <c r="A2" s="1"/>
      <c r="B2" s="1"/>
      <c r="C2" s="1"/>
      <c r="D2" s="1"/>
      <c r="E2" s="1"/>
      <c r="F2" s="1"/>
      <c r="G2" s="42" t="s">
        <v>35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6"/>
      <c r="Z2" s="2"/>
      <c r="AA2" s="2"/>
      <c r="AB2" s="2"/>
      <c r="AC2" s="7"/>
      <c r="AD2" s="7"/>
    </row>
    <row r="3" spans="1:30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thickBot="1" x14ac:dyDescent="0.2">
      <c r="A4" s="5" t="s">
        <v>27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x14ac:dyDescent="0.15">
      <c r="A5" s="1"/>
      <c r="B5" s="8" t="s">
        <v>28</v>
      </c>
      <c r="C5" s="9"/>
      <c r="D5" s="9"/>
      <c r="E5" s="9"/>
      <c r="F5" s="9"/>
      <c r="G5" s="10" t="s">
        <v>29</v>
      </c>
      <c r="H5" s="10"/>
      <c r="I5" s="9"/>
      <c r="J5" s="9"/>
      <c r="K5" s="9"/>
      <c r="L5" s="11"/>
      <c r="M5" s="12" t="s">
        <v>30</v>
      </c>
      <c r="N5" s="13"/>
      <c r="O5" s="9"/>
      <c r="P5" s="9"/>
      <c r="Q5" s="44"/>
      <c r="R5" s="44"/>
      <c r="S5" s="44"/>
      <c r="T5" s="44"/>
      <c r="U5" s="45"/>
      <c r="V5" s="14" t="s">
        <v>31</v>
      </c>
      <c r="W5" s="9"/>
      <c r="X5" s="44"/>
      <c r="Y5" s="44"/>
      <c r="Z5" s="44"/>
      <c r="AA5" s="44"/>
      <c r="AB5" s="44"/>
      <c r="AC5" s="44"/>
      <c r="AD5" s="48"/>
    </row>
    <row r="6" spans="1:30" x14ac:dyDescent="0.15">
      <c r="A6" s="1"/>
      <c r="B6" s="49"/>
      <c r="C6" s="50"/>
      <c r="D6" s="50"/>
      <c r="E6" s="50"/>
      <c r="F6" s="50"/>
      <c r="G6" s="53"/>
      <c r="H6" s="50"/>
      <c r="I6" s="50"/>
      <c r="J6" s="50"/>
      <c r="K6" s="50"/>
      <c r="L6" s="54"/>
      <c r="M6" s="15"/>
      <c r="N6" s="15"/>
      <c r="O6" s="16"/>
      <c r="P6" s="16"/>
      <c r="Q6" s="46"/>
      <c r="R6" s="46"/>
      <c r="S6" s="46"/>
      <c r="T6" s="46"/>
      <c r="U6" s="47"/>
      <c r="V6" s="17" t="s">
        <v>32</v>
      </c>
      <c r="W6" s="16"/>
      <c r="X6" s="46"/>
      <c r="Y6" s="46"/>
      <c r="Z6" s="46"/>
      <c r="AA6" s="46"/>
      <c r="AB6" s="46"/>
      <c r="AC6" s="46"/>
      <c r="AD6" s="57"/>
    </row>
    <row r="7" spans="1:30" x14ac:dyDescent="0.15">
      <c r="A7" s="1"/>
      <c r="B7" s="49"/>
      <c r="C7" s="50"/>
      <c r="D7" s="50"/>
      <c r="E7" s="50"/>
      <c r="F7" s="50"/>
      <c r="G7" s="53"/>
      <c r="H7" s="50"/>
      <c r="I7" s="50"/>
      <c r="J7" s="50"/>
      <c r="K7" s="50"/>
      <c r="L7" s="54"/>
      <c r="M7" s="18" t="s">
        <v>33</v>
      </c>
      <c r="N7" s="19"/>
      <c r="O7" s="20"/>
      <c r="P7" s="20"/>
      <c r="Q7" s="58"/>
      <c r="R7" s="58"/>
      <c r="S7" s="58"/>
      <c r="T7" s="58"/>
      <c r="U7" s="59"/>
      <c r="V7" s="21" t="s">
        <v>31</v>
      </c>
      <c r="W7" s="20"/>
      <c r="X7" s="58"/>
      <c r="Y7" s="58"/>
      <c r="Z7" s="58"/>
      <c r="AA7" s="58"/>
      <c r="AB7" s="58"/>
      <c r="AC7" s="58"/>
      <c r="AD7" s="60"/>
    </row>
    <row r="8" spans="1:30" ht="14.25" thickBot="1" x14ac:dyDescent="0.2">
      <c r="A8" s="1"/>
      <c r="B8" s="51"/>
      <c r="C8" s="52"/>
      <c r="D8" s="52"/>
      <c r="E8" s="52"/>
      <c r="F8" s="52"/>
      <c r="G8" s="55"/>
      <c r="H8" s="52"/>
      <c r="I8" s="52"/>
      <c r="J8" s="52"/>
      <c r="K8" s="52"/>
      <c r="L8" s="56"/>
      <c r="M8" s="3"/>
      <c r="N8" s="3"/>
      <c r="O8" s="22"/>
      <c r="P8" s="22"/>
      <c r="Q8" s="52"/>
      <c r="R8" s="52"/>
      <c r="S8" s="52"/>
      <c r="T8" s="52"/>
      <c r="U8" s="56"/>
      <c r="V8" s="23" t="s">
        <v>34</v>
      </c>
      <c r="W8" s="22"/>
      <c r="X8" s="52"/>
      <c r="Y8" s="52"/>
      <c r="Z8" s="52"/>
      <c r="AA8" s="52"/>
      <c r="AB8" s="52"/>
      <c r="AC8" s="52"/>
      <c r="AD8" s="61"/>
    </row>
    <row r="10" spans="1:30" ht="14.25" thickBot="1" x14ac:dyDescent="0.2">
      <c r="A10" s="5" t="s">
        <v>41</v>
      </c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30" x14ac:dyDescent="0.15">
      <c r="A11" s="1"/>
      <c r="B11" s="70" t="s">
        <v>37</v>
      </c>
      <c r="C11" s="62"/>
      <c r="D11" s="62"/>
      <c r="E11" s="62"/>
      <c r="F11" s="64" t="s">
        <v>39</v>
      </c>
      <c r="G11" s="64"/>
      <c r="H11" s="64"/>
      <c r="I11" s="64" t="s">
        <v>11</v>
      </c>
      <c r="J11" s="64"/>
      <c r="K11" s="64"/>
      <c r="L11" s="64"/>
      <c r="M11" s="64"/>
      <c r="N11" s="64"/>
      <c r="O11" s="64"/>
      <c r="P11" s="64"/>
      <c r="Q11" s="64"/>
      <c r="R11" s="62" t="s">
        <v>42</v>
      </c>
      <c r="S11" s="62"/>
      <c r="T11" s="62"/>
      <c r="U11" s="62"/>
      <c r="V11" s="62"/>
      <c r="W11" s="62" t="s">
        <v>40</v>
      </c>
      <c r="X11" s="62"/>
      <c r="Y11" s="62"/>
      <c r="Z11" s="62" t="s">
        <v>12</v>
      </c>
      <c r="AA11" s="62"/>
      <c r="AB11" s="62"/>
      <c r="AC11" s="62"/>
      <c r="AD11" s="63"/>
    </row>
    <row r="12" spans="1:30" ht="13.5" customHeight="1" x14ac:dyDescent="0.15">
      <c r="A12" s="1"/>
      <c r="B12" s="65" t="s">
        <v>43</v>
      </c>
      <c r="C12" s="66"/>
      <c r="D12" s="66"/>
      <c r="E12" s="66"/>
      <c r="F12" s="67" t="s">
        <v>3</v>
      </c>
      <c r="G12" s="67"/>
      <c r="H12" s="67"/>
      <c r="I12" s="67" t="s">
        <v>10</v>
      </c>
      <c r="J12" s="67"/>
      <c r="K12" s="67"/>
      <c r="L12" s="67"/>
      <c r="M12" s="67"/>
      <c r="N12" s="67"/>
      <c r="O12" s="67"/>
      <c r="P12" s="67"/>
      <c r="Q12" s="67"/>
      <c r="R12" s="68">
        <v>15000</v>
      </c>
      <c r="S12" s="68"/>
      <c r="T12" s="68"/>
      <c r="U12" s="68"/>
      <c r="V12" s="68"/>
      <c r="W12" s="67"/>
      <c r="X12" s="67"/>
      <c r="Y12" s="67"/>
      <c r="Z12" s="68">
        <f>R12*W12</f>
        <v>0</v>
      </c>
      <c r="AA12" s="67"/>
      <c r="AB12" s="67"/>
      <c r="AC12" s="67"/>
      <c r="AD12" s="69"/>
    </row>
    <row r="13" spans="1:30" x14ac:dyDescent="0.15">
      <c r="A13" s="1"/>
      <c r="B13" s="65"/>
      <c r="C13" s="66"/>
      <c r="D13" s="66"/>
      <c r="E13" s="66"/>
      <c r="F13" s="67" t="s">
        <v>6</v>
      </c>
      <c r="G13" s="67"/>
      <c r="H13" s="67"/>
      <c r="I13" s="67" t="s">
        <v>9</v>
      </c>
      <c r="J13" s="67"/>
      <c r="K13" s="67"/>
      <c r="L13" s="67"/>
      <c r="M13" s="67"/>
      <c r="N13" s="67"/>
      <c r="O13" s="67"/>
      <c r="P13" s="67"/>
      <c r="Q13" s="67"/>
      <c r="R13" s="68">
        <v>15000</v>
      </c>
      <c r="S13" s="68"/>
      <c r="T13" s="68"/>
      <c r="U13" s="68"/>
      <c r="V13" s="68"/>
      <c r="W13" s="67"/>
      <c r="X13" s="67"/>
      <c r="Y13" s="67"/>
      <c r="Z13" s="68">
        <f t="shared" ref="Z13:Z21" si="0">R13*W13</f>
        <v>0</v>
      </c>
      <c r="AA13" s="67"/>
      <c r="AB13" s="67"/>
      <c r="AC13" s="67"/>
      <c r="AD13" s="69"/>
    </row>
    <row r="14" spans="1:30" ht="13.5" customHeight="1" x14ac:dyDescent="0.15">
      <c r="A14" s="1"/>
      <c r="B14" s="65"/>
      <c r="C14" s="66"/>
      <c r="D14" s="66"/>
      <c r="E14" s="66"/>
      <c r="F14" s="67" t="s">
        <v>5</v>
      </c>
      <c r="G14" s="67"/>
      <c r="H14" s="67"/>
      <c r="I14" s="67" t="s">
        <v>8</v>
      </c>
      <c r="J14" s="67"/>
      <c r="K14" s="67"/>
      <c r="L14" s="67"/>
      <c r="M14" s="67"/>
      <c r="N14" s="67"/>
      <c r="O14" s="67"/>
      <c r="P14" s="67"/>
      <c r="Q14" s="67"/>
      <c r="R14" s="68">
        <v>15000</v>
      </c>
      <c r="S14" s="68"/>
      <c r="T14" s="68"/>
      <c r="U14" s="68"/>
      <c r="V14" s="68"/>
      <c r="W14" s="67"/>
      <c r="X14" s="67"/>
      <c r="Y14" s="67"/>
      <c r="Z14" s="68">
        <f t="shared" si="0"/>
        <v>0</v>
      </c>
      <c r="AA14" s="67"/>
      <c r="AB14" s="67"/>
      <c r="AC14" s="67"/>
      <c r="AD14" s="69"/>
    </row>
    <row r="15" spans="1:30" x14ac:dyDescent="0.15">
      <c r="A15" s="1"/>
      <c r="B15" s="65"/>
      <c r="C15" s="66"/>
      <c r="D15" s="66"/>
      <c r="E15" s="66"/>
      <c r="F15" s="67" t="s">
        <v>7</v>
      </c>
      <c r="G15" s="67"/>
      <c r="H15" s="67"/>
      <c r="I15" s="67" t="s">
        <v>46</v>
      </c>
      <c r="J15" s="67"/>
      <c r="K15" s="67"/>
      <c r="L15" s="67"/>
      <c r="M15" s="67"/>
      <c r="N15" s="67"/>
      <c r="O15" s="67"/>
      <c r="P15" s="67"/>
      <c r="Q15" s="67"/>
      <c r="R15" s="68">
        <v>15000</v>
      </c>
      <c r="S15" s="68"/>
      <c r="T15" s="68"/>
      <c r="U15" s="68"/>
      <c r="V15" s="68"/>
      <c r="W15" s="67"/>
      <c r="X15" s="67"/>
      <c r="Y15" s="67"/>
      <c r="Z15" s="68">
        <f t="shared" si="0"/>
        <v>0</v>
      </c>
      <c r="AA15" s="67"/>
      <c r="AB15" s="67"/>
      <c r="AC15" s="67"/>
      <c r="AD15" s="69"/>
    </row>
    <row r="16" spans="1:30" x14ac:dyDescent="0.15">
      <c r="A16" s="1"/>
      <c r="B16" s="65" t="s">
        <v>20</v>
      </c>
      <c r="C16" s="66"/>
      <c r="D16" s="66"/>
      <c r="E16" s="66"/>
      <c r="F16" s="67" t="s">
        <v>3</v>
      </c>
      <c r="G16" s="67"/>
      <c r="H16" s="67"/>
      <c r="I16" s="67" t="s">
        <v>13</v>
      </c>
      <c r="J16" s="67"/>
      <c r="K16" s="67"/>
      <c r="L16" s="67"/>
      <c r="M16" s="67"/>
      <c r="N16" s="67"/>
      <c r="O16" s="67"/>
      <c r="P16" s="67"/>
      <c r="Q16" s="67"/>
      <c r="R16" s="68">
        <v>15000</v>
      </c>
      <c r="S16" s="68"/>
      <c r="T16" s="68"/>
      <c r="U16" s="68"/>
      <c r="V16" s="68"/>
      <c r="W16" s="67"/>
      <c r="X16" s="67"/>
      <c r="Y16" s="67"/>
      <c r="Z16" s="68">
        <f t="shared" si="0"/>
        <v>0</v>
      </c>
      <c r="AA16" s="67"/>
      <c r="AB16" s="67"/>
      <c r="AC16" s="67"/>
      <c r="AD16" s="69"/>
    </row>
    <row r="17" spans="1:30" x14ac:dyDescent="0.15">
      <c r="A17" s="1"/>
      <c r="B17" s="65"/>
      <c r="C17" s="66"/>
      <c r="D17" s="66"/>
      <c r="E17" s="66"/>
      <c r="F17" s="67" t="s">
        <v>6</v>
      </c>
      <c r="G17" s="67"/>
      <c r="H17" s="67"/>
      <c r="I17" s="67" t="s">
        <v>14</v>
      </c>
      <c r="J17" s="67"/>
      <c r="K17" s="67"/>
      <c r="L17" s="67"/>
      <c r="M17" s="67"/>
      <c r="N17" s="67"/>
      <c r="O17" s="67"/>
      <c r="P17" s="67"/>
      <c r="Q17" s="67"/>
      <c r="R17" s="68">
        <v>15000</v>
      </c>
      <c r="S17" s="68"/>
      <c r="T17" s="68"/>
      <c r="U17" s="68"/>
      <c r="V17" s="68"/>
      <c r="W17" s="67"/>
      <c r="X17" s="67"/>
      <c r="Y17" s="67"/>
      <c r="Z17" s="68">
        <f t="shared" si="0"/>
        <v>0</v>
      </c>
      <c r="AA17" s="67"/>
      <c r="AB17" s="67"/>
      <c r="AC17" s="67"/>
      <c r="AD17" s="69"/>
    </row>
    <row r="18" spans="1:30" ht="13.5" customHeight="1" x14ac:dyDescent="0.15">
      <c r="A18" s="1"/>
      <c r="B18" s="65"/>
      <c r="C18" s="66"/>
      <c r="D18" s="66"/>
      <c r="E18" s="66"/>
      <c r="F18" s="67" t="s">
        <v>5</v>
      </c>
      <c r="G18" s="67"/>
      <c r="H18" s="67"/>
      <c r="I18" s="67" t="s">
        <v>15</v>
      </c>
      <c r="J18" s="67"/>
      <c r="K18" s="67"/>
      <c r="L18" s="67"/>
      <c r="M18" s="67"/>
      <c r="N18" s="67"/>
      <c r="O18" s="67"/>
      <c r="P18" s="67"/>
      <c r="Q18" s="67"/>
      <c r="R18" s="68">
        <v>15000</v>
      </c>
      <c r="S18" s="68"/>
      <c r="T18" s="68"/>
      <c r="U18" s="68"/>
      <c r="V18" s="68"/>
      <c r="W18" s="67"/>
      <c r="X18" s="67"/>
      <c r="Y18" s="67"/>
      <c r="Z18" s="68">
        <f t="shared" si="0"/>
        <v>0</v>
      </c>
      <c r="AA18" s="67"/>
      <c r="AB18" s="67"/>
      <c r="AC18" s="67"/>
      <c r="AD18" s="69"/>
    </row>
    <row r="19" spans="1:30" x14ac:dyDescent="0.15">
      <c r="A19" s="1"/>
      <c r="B19" s="65" t="s">
        <v>16</v>
      </c>
      <c r="C19" s="66"/>
      <c r="D19" s="66"/>
      <c r="E19" s="66"/>
      <c r="F19" s="67" t="s">
        <v>3</v>
      </c>
      <c r="G19" s="67"/>
      <c r="H19" s="67"/>
      <c r="I19" s="67" t="s">
        <v>17</v>
      </c>
      <c r="J19" s="67"/>
      <c r="K19" s="67"/>
      <c r="L19" s="67"/>
      <c r="M19" s="67"/>
      <c r="N19" s="67"/>
      <c r="O19" s="67"/>
      <c r="P19" s="67"/>
      <c r="Q19" s="67"/>
      <c r="R19" s="68">
        <v>15000</v>
      </c>
      <c r="S19" s="68"/>
      <c r="T19" s="68"/>
      <c r="U19" s="68"/>
      <c r="V19" s="68"/>
      <c r="W19" s="67"/>
      <c r="X19" s="67"/>
      <c r="Y19" s="67"/>
      <c r="Z19" s="68">
        <f t="shared" si="0"/>
        <v>0</v>
      </c>
      <c r="AA19" s="67"/>
      <c r="AB19" s="67"/>
      <c r="AC19" s="67"/>
      <c r="AD19" s="69"/>
    </row>
    <row r="20" spans="1:30" x14ac:dyDescent="0.15">
      <c r="A20" s="1"/>
      <c r="B20" s="65"/>
      <c r="C20" s="66"/>
      <c r="D20" s="66"/>
      <c r="E20" s="66"/>
      <c r="F20" s="67" t="s">
        <v>6</v>
      </c>
      <c r="G20" s="67"/>
      <c r="H20" s="67"/>
      <c r="I20" s="67" t="s">
        <v>18</v>
      </c>
      <c r="J20" s="67"/>
      <c r="K20" s="67"/>
      <c r="L20" s="67"/>
      <c r="M20" s="67"/>
      <c r="N20" s="67"/>
      <c r="O20" s="67"/>
      <c r="P20" s="67"/>
      <c r="Q20" s="67"/>
      <c r="R20" s="68">
        <v>15000</v>
      </c>
      <c r="S20" s="68"/>
      <c r="T20" s="68"/>
      <c r="U20" s="68"/>
      <c r="V20" s="68"/>
      <c r="W20" s="67"/>
      <c r="X20" s="67"/>
      <c r="Y20" s="67"/>
      <c r="Z20" s="68">
        <f t="shared" si="0"/>
        <v>0</v>
      </c>
      <c r="AA20" s="67"/>
      <c r="AB20" s="67"/>
      <c r="AC20" s="67"/>
      <c r="AD20" s="69"/>
    </row>
    <row r="21" spans="1:30" ht="13.5" customHeight="1" x14ac:dyDescent="0.15">
      <c r="A21" s="1"/>
      <c r="B21" s="65"/>
      <c r="C21" s="66"/>
      <c r="D21" s="66"/>
      <c r="E21" s="66"/>
      <c r="F21" s="67" t="s">
        <v>5</v>
      </c>
      <c r="G21" s="67"/>
      <c r="H21" s="67"/>
      <c r="I21" s="67" t="s">
        <v>19</v>
      </c>
      <c r="J21" s="67"/>
      <c r="K21" s="67"/>
      <c r="L21" s="67"/>
      <c r="M21" s="67"/>
      <c r="N21" s="67"/>
      <c r="O21" s="67"/>
      <c r="P21" s="67"/>
      <c r="Q21" s="67"/>
      <c r="R21" s="68">
        <v>15000</v>
      </c>
      <c r="S21" s="68"/>
      <c r="T21" s="68"/>
      <c r="U21" s="68"/>
      <c r="V21" s="68"/>
      <c r="W21" s="67"/>
      <c r="X21" s="67"/>
      <c r="Y21" s="67"/>
      <c r="Z21" s="68">
        <f t="shared" si="0"/>
        <v>0</v>
      </c>
      <c r="AA21" s="67"/>
      <c r="AB21" s="67"/>
      <c r="AC21" s="67"/>
      <c r="AD21" s="69"/>
    </row>
    <row r="22" spans="1:30" x14ac:dyDescent="0.15">
      <c r="A22" s="1"/>
      <c r="B22" s="65" t="s">
        <v>44</v>
      </c>
      <c r="C22" s="66"/>
      <c r="D22" s="66"/>
      <c r="E22" s="66"/>
      <c r="F22" s="75" t="s">
        <v>3</v>
      </c>
      <c r="G22" s="75"/>
      <c r="H22" s="75"/>
      <c r="I22" s="67" t="s">
        <v>4</v>
      </c>
      <c r="J22" s="67"/>
      <c r="K22" s="67"/>
      <c r="L22" s="67"/>
      <c r="M22" s="67"/>
      <c r="N22" s="67"/>
      <c r="O22" s="67"/>
      <c r="P22" s="67"/>
      <c r="Q22" s="67"/>
      <c r="R22" s="68">
        <v>15000</v>
      </c>
      <c r="S22" s="68"/>
      <c r="T22" s="68"/>
      <c r="U22" s="68"/>
      <c r="V22" s="68"/>
      <c r="W22" s="67"/>
      <c r="X22" s="67"/>
      <c r="Y22" s="67"/>
      <c r="Z22" s="68">
        <f>R22*W22</f>
        <v>0</v>
      </c>
      <c r="AA22" s="67"/>
      <c r="AB22" s="67"/>
      <c r="AC22" s="67"/>
      <c r="AD22" s="69"/>
    </row>
    <row r="23" spans="1:30" x14ac:dyDescent="0.15">
      <c r="A23" s="1"/>
      <c r="B23" s="65"/>
      <c r="C23" s="66"/>
      <c r="D23" s="66"/>
      <c r="E23" s="66"/>
      <c r="F23" s="75"/>
      <c r="G23" s="75"/>
      <c r="H23" s="75"/>
      <c r="I23" s="67"/>
      <c r="J23" s="67"/>
      <c r="K23" s="67"/>
      <c r="L23" s="67"/>
      <c r="M23" s="67"/>
      <c r="N23" s="67"/>
      <c r="O23" s="67"/>
      <c r="P23" s="67"/>
      <c r="Q23" s="67"/>
      <c r="R23" s="68"/>
      <c r="S23" s="68"/>
      <c r="T23" s="68"/>
      <c r="U23" s="68"/>
      <c r="V23" s="68"/>
      <c r="W23" s="67"/>
      <c r="X23" s="67"/>
      <c r="Y23" s="67"/>
      <c r="Z23" s="67"/>
      <c r="AA23" s="67"/>
      <c r="AB23" s="67"/>
      <c r="AC23" s="67"/>
      <c r="AD23" s="69"/>
    </row>
    <row r="24" spans="1:30" x14ac:dyDescent="0.15">
      <c r="B24" s="71" t="s">
        <v>45</v>
      </c>
      <c r="C24" s="72"/>
      <c r="D24" s="72"/>
      <c r="E24" s="72"/>
      <c r="F24" s="75"/>
      <c r="G24" s="75"/>
      <c r="H24" s="75"/>
      <c r="I24" s="67" t="s">
        <v>21</v>
      </c>
      <c r="J24" s="67"/>
      <c r="K24" s="67"/>
      <c r="L24" s="67"/>
      <c r="M24" s="67"/>
      <c r="N24" s="67"/>
      <c r="O24" s="67"/>
      <c r="P24" s="67"/>
      <c r="Q24" s="67"/>
      <c r="R24" s="68">
        <v>15000</v>
      </c>
      <c r="S24" s="68"/>
      <c r="T24" s="68"/>
      <c r="U24" s="68"/>
      <c r="V24" s="68"/>
      <c r="W24" s="75"/>
      <c r="X24" s="75"/>
      <c r="Y24" s="75"/>
      <c r="Z24" s="68">
        <f>R24*W24</f>
        <v>0</v>
      </c>
      <c r="AA24" s="67"/>
      <c r="AB24" s="67"/>
      <c r="AC24" s="67"/>
      <c r="AD24" s="69"/>
    </row>
    <row r="25" spans="1:30" ht="14.25" thickBot="1" x14ac:dyDescent="0.2">
      <c r="B25" s="73"/>
      <c r="C25" s="74"/>
      <c r="D25" s="74"/>
      <c r="E25" s="74"/>
      <c r="F25" s="76"/>
      <c r="G25" s="76"/>
      <c r="H25" s="76"/>
      <c r="I25" s="77"/>
      <c r="J25" s="77"/>
      <c r="K25" s="77"/>
      <c r="L25" s="77"/>
      <c r="M25" s="77"/>
      <c r="N25" s="77"/>
      <c r="O25" s="77"/>
      <c r="P25" s="77"/>
      <c r="Q25" s="77"/>
      <c r="R25" s="78"/>
      <c r="S25" s="78"/>
      <c r="T25" s="78"/>
      <c r="U25" s="78"/>
      <c r="V25" s="78"/>
      <c r="W25" s="76"/>
      <c r="X25" s="76"/>
      <c r="Y25" s="76"/>
      <c r="Z25" s="77"/>
      <c r="AA25" s="77"/>
      <c r="AB25" s="77"/>
      <c r="AC25" s="77"/>
      <c r="AD25" s="79"/>
    </row>
    <row r="27" spans="1:30" ht="14.25" thickBot="1" x14ac:dyDescent="0.2">
      <c r="A27" s="2" t="s">
        <v>38</v>
      </c>
    </row>
    <row r="28" spans="1:30" x14ac:dyDescent="0.15">
      <c r="B28" s="90" t="s">
        <v>47</v>
      </c>
      <c r="C28" s="35"/>
      <c r="D28" s="35"/>
      <c r="E28" s="91"/>
      <c r="F28" s="96" t="s">
        <v>48</v>
      </c>
      <c r="G28" s="81"/>
      <c r="H28" s="81"/>
      <c r="I28" s="81"/>
      <c r="J28" s="81"/>
      <c r="K28" s="80" t="s">
        <v>49</v>
      </c>
      <c r="L28" s="81"/>
      <c r="M28" s="81"/>
      <c r="N28" s="81"/>
      <c r="O28" s="81"/>
      <c r="P28" s="80" t="s">
        <v>50</v>
      </c>
      <c r="Q28" s="81"/>
      <c r="R28" s="81"/>
      <c r="S28" s="81"/>
      <c r="T28" s="81"/>
      <c r="U28" s="80" t="s">
        <v>51</v>
      </c>
      <c r="V28" s="81"/>
      <c r="W28" s="81"/>
      <c r="X28" s="81"/>
      <c r="Y28" s="81"/>
      <c r="Z28" s="80" t="s">
        <v>52</v>
      </c>
      <c r="AA28" s="81"/>
      <c r="AB28" s="81"/>
      <c r="AC28" s="81"/>
      <c r="AD28" s="83"/>
    </row>
    <row r="29" spans="1:30" x14ac:dyDescent="0.15">
      <c r="B29" s="92"/>
      <c r="C29" s="36"/>
      <c r="D29" s="36"/>
      <c r="E29" s="37"/>
      <c r="F29" s="97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4"/>
    </row>
    <row r="30" spans="1:30" x14ac:dyDescent="0.15">
      <c r="B30" s="92"/>
      <c r="C30" s="36"/>
      <c r="D30" s="36"/>
      <c r="E30" s="37"/>
      <c r="F30" s="85" t="s">
        <v>53</v>
      </c>
      <c r="G30" s="82"/>
      <c r="H30" s="82"/>
      <c r="I30" s="82"/>
      <c r="J30" s="82"/>
      <c r="K30" s="88" t="s">
        <v>54</v>
      </c>
      <c r="L30" s="82"/>
      <c r="M30" s="82"/>
      <c r="N30" s="82"/>
      <c r="O30" s="82"/>
      <c r="P30" s="88" t="s">
        <v>55</v>
      </c>
      <c r="Q30" s="82"/>
      <c r="R30" s="82"/>
      <c r="S30" s="82"/>
      <c r="T30" s="82"/>
      <c r="U30" s="88" t="s">
        <v>56</v>
      </c>
      <c r="V30" s="82"/>
      <c r="W30" s="82"/>
      <c r="X30" s="82"/>
      <c r="Y30" s="82"/>
      <c r="Z30" s="88" t="s">
        <v>57</v>
      </c>
      <c r="AA30" s="82"/>
      <c r="AB30" s="82"/>
      <c r="AC30" s="82"/>
      <c r="AD30" s="84"/>
    </row>
    <row r="31" spans="1:30" ht="14.25" thickBot="1" x14ac:dyDescent="0.2">
      <c r="B31" s="93"/>
      <c r="C31" s="94"/>
      <c r="D31" s="94"/>
      <c r="E31" s="95"/>
      <c r="F31" s="86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9"/>
    </row>
    <row r="33" spans="1:31" x14ac:dyDescent="0.15">
      <c r="A33" s="5" t="s">
        <v>65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1" ht="13.5" customHeight="1" x14ac:dyDescent="0.15">
      <c r="A34" s="1"/>
      <c r="B34" s="67" t="s">
        <v>58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6" t="s">
        <v>59</v>
      </c>
      <c r="P34" s="66"/>
      <c r="Q34" s="66"/>
      <c r="R34" s="66"/>
      <c r="S34" s="66"/>
      <c r="T34" s="66"/>
      <c r="U34" s="67" t="s">
        <v>60</v>
      </c>
      <c r="V34" s="67"/>
      <c r="W34" s="67"/>
      <c r="X34" s="67"/>
      <c r="Y34" s="67"/>
      <c r="Z34" s="67" t="s">
        <v>61</v>
      </c>
      <c r="AA34" s="67"/>
      <c r="AB34" s="67"/>
      <c r="AC34" s="67"/>
      <c r="AD34" s="67"/>
    </row>
    <row r="35" spans="1:31" x14ac:dyDescent="0.15">
      <c r="A35" s="1"/>
      <c r="B35" s="116" t="s">
        <v>2</v>
      </c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7">
        <v>6160</v>
      </c>
      <c r="P35" s="117"/>
      <c r="Q35" s="118" t="s">
        <v>73</v>
      </c>
      <c r="R35" s="118"/>
      <c r="S35" s="118"/>
      <c r="T35" s="118"/>
      <c r="U35" s="119"/>
      <c r="V35" s="120"/>
      <c r="W35" s="120"/>
      <c r="X35" s="120"/>
      <c r="Y35" s="121"/>
      <c r="Z35" s="98">
        <f>O35*U35</f>
        <v>0</v>
      </c>
      <c r="AA35" s="99"/>
      <c r="AB35" s="99"/>
      <c r="AC35" s="99"/>
      <c r="AD35" s="100"/>
    </row>
    <row r="36" spans="1:31" x14ac:dyDescent="0.15">
      <c r="A36" s="1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7"/>
      <c r="P36" s="117"/>
      <c r="Q36" s="118"/>
      <c r="R36" s="118"/>
      <c r="S36" s="118"/>
      <c r="T36" s="118"/>
      <c r="U36" s="122"/>
      <c r="V36" s="123"/>
      <c r="W36" s="123"/>
      <c r="X36" s="123"/>
      <c r="Y36" s="124"/>
      <c r="Z36" s="101"/>
      <c r="AA36" s="102"/>
      <c r="AB36" s="102"/>
      <c r="AC36" s="102"/>
      <c r="AD36" s="103"/>
    </row>
    <row r="37" spans="1:31" x14ac:dyDescent="0.15">
      <c r="A37" s="1"/>
      <c r="B37" s="116" t="s">
        <v>63</v>
      </c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>
        <v>800</v>
      </c>
      <c r="P37" s="117"/>
      <c r="Q37" s="118" t="s">
        <v>62</v>
      </c>
      <c r="R37" s="118"/>
      <c r="S37" s="118"/>
      <c r="T37" s="118"/>
      <c r="U37" s="119"/>
      <c r="V37" s="120"/>
      <c r="W37" s="120"/>
      <c r="X37" s="120"/>
      <c r="Y37" s="121"/>
      <c r="Z37" s="98">
        <f>O37*U37</f>
        <v>0</v>
      </c>
      <c r="AA37" s="99"/>
      <c r="AB37" s="99"/>
      <c r="AC37" s="99"/>
      <c r="AD37" s="100"/>
    </row>
    <row r="38" spans="1:31" x14ac:dyDescent="0.15">
      <c r="A38" s="1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7"/>
      <c r="P38" s="117"/>
      <c r="Q38" s="118"/>
      <c r="R38" s="118"/>
      <c r="S38" s="118"/>
      <c r="T38" s="118"/>
      <c r="U38" s="122"/>
      <c r="V38" s="123"/>
      <c r="W38" s="123"/>
      <c r="X38" s="123"/>
      <c r="Y38" s="124"/>
      <c r="Z38" s="101"/>
      <c r="AA38" s="102"/>
      <c r="AB38" s="102"/>
      <c r="AC38" s="102"/>
      <c r="AD38" s="103"/>
    </row>
    <row r="40" spans="1:31" ht="14.25" thickBot="1" x14ac:dyDescent="0.2"/>
    <row r="41" spans="1:31" x14ac:dyDescent="0.15">
      <c r="A41" s="24"/>
      <c r="B41" s="110" t="s">
        <v>66</v>
      </c>
      <c r="C41" s="111"/>
      <c r="D41" s="111"/>
      <c r="E41" s="111"/>
      <c r="F41" s="111"/>
      <c r="G41" s="111"/>
      <c r="H41" s="111"/>
      <c r="I41" s="111"/>
      <c r="J41" s="111" t="s">
        <v>67</v>
      </c>
      <c r="K41" s="111"/>
      <c r="L41" s="111"/>
      <c r="M41" s="111"/>
      <c r="N41" s="114"/>
      <c r="O41" s="24"/>
      <c r="P41" s="24"/>
      <c r="Q41" s="24"/>
      <c r="R41" s="104"/>
      <c r="S41" s="105"/>
      <c r="T41" s="25" t="s">
        <v>1</v>
      </c>
      <c r="U41" s="26"/>
      <c r="V41" s="26"/>
      <c r="W41" s="26"/>
      <c r="X41" s="108">
        <f>SUM(Z12:AD25,Z35:AD38)</f>
        <v>0</v>
      </c>
      <c r="Y41" s="108"/>
      <c r="Z41" s="108"/>
      <c r="AA41" s="108"/>
      <c r="AB41" s="108"/>
      <c r="AC41" s="24"/>
      <c r="AD41" s="24"/>
      <c r="AE41" s="24"/>
    </row>
    <row r="42" spans="1:31" ht="14.25" thickBot="1" x14ac:dyDescent="0.2">
      <c r="A42" s="24"/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5"/>
      <c r="O42" s="24"/>
      <c r="P42" s="24"/>
      <c r="Q42" s="24"/>
      <c r="R42" s="106"/>
      <c r="S42" s="107"/>
      <c r="T42" s="27"/>
      <c r="U42" s="26"/>
      <c r="V42" s="26"/>
      <c r="W42" s="26"/>
      <c r="X42" s="109"/>
      <c r="Y42" s="109"/>
      <c r="Z42" s="109"/>
      <c r="AA42" s="109"/>
      <c r="AB42" s="109"/>
      <c r="AC42" s="28" t="s">
        <v>0</v>
      </c>
      <c r="AD42" s="24"/>
      <c r="AE42" s="24"/>
    </row>
    <row r="43" spans="1:31" x14ac:dyDescent="0.15">
      <c r="A43" s="24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4"/>
      <c r="P43" s="24"/>
      <c r="Q43" s="24"/>
      <c r="R43" s="29"/>
      <c r="S43" s="29"/>
      <c r="T43" s="29"/>
      <c r="U43" s="26"/>
      <c r="V43" s="26"/>
      <c r="W43" s="26"/>
      <c r="X43" s="30"/>
      <c r="Y43" s="30"/>
      <c r="Z43" s="30"/>
      <c r="AA43" s="30"/>
      <c r="AB43" s="30"/>
      <c r="AC43" s="28"/>
      <c r="AD43" s="24"/>
      <c r="AE43" s="24"/>
    </row>
    <row r="44" spans="1:31" x14ac:dyDescent="0.1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</row>
    <row r="45" spans="1:31" x14ac:dyDescent="0.15">
      <c r="A45" s="31" t="s">
        <v>64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</row>
    <row r="46" spans="1:31" x14ac:dyDescent="0.15">
      <c r="A46" s="24"/>
      <c r="B46" s="32" t="s">
        <v>70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</row>
    <row r="47" spans="1:31" x14ac:dyDescent="0.15">
      <c r="A47" s="24"/>
      <c r="B47" s="24" t="s">
        <v>71</v>
      </c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</row>
    <row r="48" spans="1:31" x14ac:dyDescent="0.15">
      <c r="A48" s="24"/>
      <c r="B48" s="24" t="s">
        <v>74</v>
      </c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</row>
    <row r="49" spans="1:31" x14ac:dyDescent="0.15">
      <c r="A49" s="24"/>
      <c r="B49" s="24" t="s">
        <v>72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</row>
    <row r="50" spans="1:31" x14ac:dyDescent="0.15">
      <c r="A50" s="24"/>
      <c r="B50" s="24" t="s">
        <v>68</v>
      </c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</row>
    <row r="51" spans="1:31" x14ac:dyDescent="0.15">
      <c r="A51" s="24"/>
      <c r="B51" s="33" t="s">
        <v>75</v>
      </c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</row>
    <row r="52" spans="1:31" x14ac:dyDescent="0.15">
      <c r="A52" s="24"/>
      <c r="B52" s="34" t="s">
        <v>69</v>
      </c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1:31" x14ac:dyDescent="0.1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</sheetData>
  <mergeCells count="115">
    <mergeCell ref="Z37:AD38"/>
    <mergeCell ref="R41:S42"/>
    <mergeCell ref="X41:AB42"/>
    <mergeCell ref="B41:I42"/>
    <mergeCell ref="J41:N42"/>
    <mergeCell ref="B37:N38"/>
    <mergeCell ref="O37:P38"/>
    <mergeCell ref="Q37:T38"/>
    <mergeCell ref="B34:N34"/>
    <mergeCell ref="O34:T34"/>
    <mergeCell ref="U34:Y34"/>
    <mergeCell ref="Z34:AD34"/>
    <mergeCell ref="B35:N36"/>
    <mergeCell ref="O35:P36"/>
    <mergeCell ref="Q35:T36"/>
    <mergeCell ref="U35:Y36"/>
    <mergeCell ref="U37:Y38"/>
    <mergeCell ref="Z35:AD36"/>
    <mergeCell ref="P28:T29"/>
    <mergeCell ref="U28:Y29"/>
    <mergeCell ref="Z28:AD29"/>
    <mergeCell ref="F30:J31"/>
    <mergeCell ref="K30:O31"/>
    <mergeCell ref="P30:T31"/>
    <mergeCell ref="U30:Y31"/>
    <mergeCell ref="Z30:AD31"/>
    <mergeCell ref="B28:E31"/>
    <mergeCell ref="F28:J29"/>
    <mergeCell ref="K28:O29"/>
    <mergeCell ref="Z21:AD21"/>
    <mergeCell ref="Z22:AD23"/>
    <mergeCell ref="Z24:AD25"/>
    <mergeCell ref="W21:Y21"/>
    <mergeCell ref="W22:Y23"/>
    <mergeCell ref="W24:Y25"/>
    <mergeCell ref="Z12:AD12"/>
    <mergeCell ref="Z13:AD13"/>
    <mergeCell ref="Z14:AD14"/>
    <mergeCell ref="Z15:AD15"/>
    <mergeCell ref="Z16:AD16"/>
    <mergeCell ref="Z17:AD17"/>
    <mergeCell ref="Z18:AD18"/>
    <mergeCell ref="R24:V25"/>
    <mergeCell ref="W12:Y12"/>
    <mergeCell ref="W13:Y13"/>
    <mergeCell ref="W14:Y14"/>
    <mergeCell ref="W15:Y15"/>
    <mergeCell ref="W16:Y16"/>
    <mergeCell ref="W17:Y17"/>
    <mergeCell ref="W18:Y18"/>
    <mergeCell ref="W19:Y19"/>
    <mergeCell ref="W20:Y20"/>
    <mergeCell ref="B24:E25"/>
    <mergeCell ref="F16:H16"/>
    <mergeCell ref="F17:H17"/>
    <mergeCell ref="F18:H18"/>
    <mergeCell ref="F19:H19"/>
    <mergeCell ref="F20:H20"/>
    <mergeCell ref="F21:H21"/>
    <mergeCell ref="R11:V11"/>
    <mergeCell ref="W11:Y11"/>
    <mergeCell ref="F22:H23"/>
    <mergeCell ref="F24:H25"/>
    <mergeCell ref="I13:Q13"/>
    <mergeCell ref="I14:Q14"/>
    <mergeCell ref="I15:Q15"/>
    <mergeCell ref="I16:Q16"/>
    <mergeCell ref="I17:Q17"/>
    <mergeCell ref="I18:Q18"/>
    <mergeCell ref="I19:Q19"/>
    <mergeCell ref="I20:Q20"/>
    <mergeCell ref="F13:H13"/>
    <mergeCell ref="F14:H14"/>
    <mergeCell ref="F15:H15"/>
    <mergeCell ref="I24:Q25"/>
    <mergeCell ref="R12:V12"/>
    <mergeCell ref="Z11:AD11"/>
    <mergeCell ref="F11:H11"/>
    <mergeCell ref="I11:Q11"/>
    <mergeCell ref="B12:E15"/>
    <mergeCell ref="B16:E18"/>
    <mergeCell ref="B19:E21"/>
    <mergeCell ref="B22:E23"/>
    <mergeCell ref="F12:H12"/>
    <mergeCell ref="I12:Q12"/>
    <mergeCell ref="I21:Q21"/>
    <mergeCell ref="I22:Q23"/>
    <mergeCell ref="R21:V21"/>
    <mergeCell ref="R22:V23"/>
    <mergeCell ref="Z19:AD19"/>
    <mergeCell ref="B11:E11"/>
    <mergeCell ref="R13:V13"/>
    <mergeCell ref="R14:V14"/>
    <mergeCell ref="R15:V15"/>
    <mergeCell ref="R16:V16"/>
    <mergeCell ref="R17:V17"/>
    <mergeCell ref="R18:V18"/>
    <mergeCell ref="R19:V19"/>
    <mergeCell ref="R20:V20"/>
    <mergeCell ref="Z20:AD20"/>
    <mergeCell ref="A1:B1"/>
    <mergeCell ref="C1:F1"/>
    <mergeCell ref="G1:H1"/>
    <mergeCell ref="I1:L1"/>
    <mergeCell ref="M1:N1"/>
    <mergeCell ref="O1:R1"/>
    <mergeCell ref="G2:X2"/>
    <mergeCell ref="Q5:U6"/>
    <mergeCell ref="X5:AD5"/>
    <mergeCell ref="B6:F8"/>
    <mergeCell ref="G6:L8"/>
    <mergeCell ref="X6:AD6"/>
    <mergeCell ref="Q7:U8"/>
    <mergeCell ref="X7:AD7"/>
    <mergeCell ref="X8:AD8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2025.04</vt:lpstr>
      <vt:lpstr>'2025.04'!Print_Area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acols</dc:creator>
  <cp:lastModifiedBy>Morihara</cp:lastModifiedBy>
  <cp:lastPrinted>2025-03-31T02:15:05Z</cp:lastPrinted>
  <dcterms:created xsi:type="dcterms:W3CDTF">2016-06-10T02:07:12Z</dcterms:created>
  <dcterms:modified xsi:type="dcterms:W3CDTF">2025-04-01T23:58:21Z</dcterms:modified>
</cp:coreProperties>
</file>